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0950"/>
  </bookViews>
  <sheets>
    <sheet name="汇总" sheetId="12" r:id="rId1"/>
    <sheet name="c1" sheetId="3" r:id="rId2"/>
    <sheet name="c2" sheetId="2" r:id="rId3"/>
    <sheet name="c4" sheetId="5" r:id="rId4"/>
    <sheet name="c5" sheetId="6" r:id="rId5"/>
    <sheet name="c7" sheetId="7" r:id="rId6"/>
    <sheet name="c8" sheetId="8" r:id="rId7"/>
    <sheet name="c9" sheetId="9" r:id="rId8"/>
    <sheet name="c10" sheetId="10" r:id="rId9"/>
    <sheet name="Sheet1" sheetId="11" r:id="rId10"/>
  </sheets>
  <calcPr calcId="145621"/>
</workbook>
</file>

<file path=xl/calcChain.xml><?xml version="1.0" encoding="utf-8"?>
<calcChain xmlns="http://schemas.openxmlformats.org/spreadsheetml/2006/main">
  <c r="C82" i="7" l="1"/>
  <c r="C110" i="10"/>
  <c r="C34" i="6"/>
  <c r="C10" i="2"/>
  <c r="C27" i="9"/>
  <c r="C21" i="8"/>
  <c r="C7" i="5"/>
</calcChain>
</file>

<file path=xl/sharedStrings.xml><?xml version="1.0" encoding="utf-8"?>
<sst xmlns="http://schemas.openxmlformats.org/spreadsheetml/2006/main" count="1246" uniqueCount="416">
  <si>
    <t>指标类别</t>
  </si>
  <si>
    <t>加分项目</t>
  </si>
  <si>
    <t>得分</t>
  </si>
  <si>
    <t>举办部门</t>
  </si>
  <si>
    <t>负责人</t>
  </si>
  <si>
    <t>发文日期</t>
  </si>
  <si>
    <t>备注</t>
  </si>
  <si>
    <t>C1</t>
  </si>
  <si>
    <t xml:space="preserve"> </t>
  </si>
  <si>
    <t>注：本表于7月15日书面上报基教科，并在学校网页“综合考评”栏公布。</t>
  </si>
  <si>
    <t>C2</t>
  </si>
  <si>
    <t>昆山教科室</t>
  </si>
  <si>
    <t>张敏华</t>
  </si>
  <si>
    <t>昆山教研室</t>
  </si>
  <si>
    <t>徐文明</t>
  </si>
  <si>
    <t>C4</t>
  </si>
  <si>
    <t>c5</t>
  </si>
  <si>
    <t>c7</t>
  </si>
  <si>
    <t>昆山市教科室</t>
  </si>
  <si>
    <t>c8</t>
  </si>
  <si>
    <t>教研室</t>
  </si>
  <si>
    <t>潘琰</t>
  </si>
  <si>
    <t>c</t>
  </si>
  <si>
    <t>c9</t>
  </si>
  <si>
    <t>夏斌</t>
  </si>
  <si>
    <t>c10</t>
  </si>
  <si>
    <t>填报单位（盖章）：昆山开发区世茂蝶湖湾小学</t>
    <phoneticPr fontId="5" type="noConversion"/>
  </si>
  <si>
    <t>苏州市“十三五”教育科研课题开题活动</t>
    <phoneticPr fontId="5" type="noConversion"/>
  </si>
  <si>
    <t>2017.4</t>
  </si>
  <si>
    <t>2017.4</t>
    <phoneticPr fontId="5" type="noConversion"/>
  </si>
  <si>
    <t>徐伟</t>
    <phoneticPr fontId="5" type="noConversion"/>
  </si>
  <si>
    <t>2017.5</t>
  </si>
  <si>
    <t>2017.5</t>
    <phoneticPr fontId="5" type="noConversion"/>
  </si>
  <si>
    <t>昆山第一共同体活动</t>
    <phoneticPr fontId="5" type="noConversion"/>
  </si>
  <si>
    <t>2016.12</t>
  </si>
  <si>
    <t>2016.12</t>
    <phoneticPr fontId="5" type="noConversion"/>
  </si>
  <si>
    <t>徐文明</t>
    <phoneticPr fontId="5" type="noConversion"/>
  </si>
  <si>
    <t>昆山基教科</t>
    <phoneticPr fontId="5" type="noConversion"/>
  </si>
  <si>
    <t>百节优秀课（科学）片级比赛</t>
    <phoneticPr fontId="5" type="noConversion"/>
  </si>
  <si>
    <t>王建林</t>
    <phoneticPr fontId="5" type="noConversion"/>
  </si>
  <si>
    <t>语文、综合教学研讨活动（片级）</t>
    <phoneticPr fontId="5" type="noConversion"/>
  </si>
  <si>
    <r>
      <t>201</t>
    </r>
    <r>
      <rPr>
        <sz val="9"/>
        <rFont val="宋体"/>
        <family val="3"/>
        <charset val="134"/>
      </rPr>
      <t>7</t>
    </r>
    <r>
      <rPr>
        <sz val="9"/>
        <rFont val="宋体"/>
        <family val="3"/>
        <charset val="134"/>
      </rPr>
      <t>.0</t>
    </r>
    <r>
      <rPr>
        <sz val="9"/>
        <rFont val="宋体"/>
        <family val="3"/>
        <charset val="134"/>
      </rPr>
      <t>6</t>
    </r>
    <phoneticPr fontId="5" type="noConversion"/>
  </si>
  <si>
    <r>
      <t>2</t>
    </r>
    <r>
      <rPr>
        <sz val="9"/>
        <rFont val="宋体"/>
        <family val="3"/>
        <charset val="134"/>
      </rPr>
      <t>017.06</t>
    </r>
    <phoneticPr fontId="5" type="noConversion"/>
  </si>
  <si>
    <r>
      <t>2</t>
    </r>
    <r>
      <rPr>
        <sz val="9"/>
        <rFont val="宋体"/>
        <family val="3"/>
        <charset val="134"/>
      </rPr>
      <t>017.04</t>
    </r>
    <phoneticPr fontId="5" type="noConversion"/>
  </si>
  <si>
    <t>2017.05</t>
  </si>
  <si>
    <t>《浅谈小学语文阅读教学》   《教育界》 邵美花</t>
  </si>
  <si>
    <t>2016.01</t>
  </si>
  <si>
    <t>《浅谈如何提高小学语文课堂的有效性》 《科学大众》 邵美花</t>
  </si>
  <si>
    <t>《潜心文本解读 优化教学设计》 《科学大众》 邵美花</t>
  </si>
  <si>
    <t>2017.04</t>
  </si>
  <si>
    <t>《小学语文作文教学现状及改进措施》 《考试周刊》 邵美花</t>
  </si>
  <si>
    <t>2017.08</t>
  </si>
  <si>
    <t>《小学美术课堂中有效讲解策略》《考试周刊》 陆燕芬</t>
  </si>
  <si>
    <t>2017.01</t>
  </si>
  <si>
    <t>《中草药知识教学在小学美术教学中的渗透》 《基础教育研究》 陆燕芬</t>
  </si>
  <si>
    <t>《小议小学英语创新教学》 《青年时代》 张燕</t>
  </si>
  <si>
    <t>《浅谈小学英语词汇趣味教学法》 《长江丛刊》 张燕</t>
  </si>
  <si>
    <t>《小学数学课堂教学中观察物体的实践研究》 《科学大众》 徐枫</t>
  </si>
  <si>
    <t>2017.02</t>
  </si>
  <si>
    <t>《多媒体给语文教学带来的精彩世界》 《科学大众》陈静</t>
  </si>
  <si>
    <t>《精彩的课前导入，导入精彩的数学课》 《考试周刊》 徐陟君</t>
  </si>
  <si>
    <t>2016.08</t>
  </si>
  <si>
    <t>《浅谈低年级数学课堂的个性化调控方式》 《科学大众》 徐陟君</t>
  </si>
  <si>
    <t>2016.10</t>
  </si>
  <si>
    <t>《提高小学英语词汇教学效率的策略》 《长江丛刊》 邰丽莉</t>
  </si>
  <si>
    <t>《“游戏化”教学让孩子尽兴的玩》 《科学大众》 陆雯婷</t>
  </si>
  <si>
    <t>《改变教学策略、创新语文课堂》 《读天下》 王凌之</t>
  </si>
  <si>
    <t>2017.06</t>
  </si>
  <si>
    <t>《教学做合一对小学语文教学的影响》 《科学大众》 汤晓芬</t>
  </si>
  <si>
    <t>《语文课堂的乐教与乐学》 《考试周刊》 汤晓芬</t>
  </si>
  <si>
    <t>《小学语文课堂有效教学初探》 《读与写》（教育教学刊） 周海娜</t>
  </si>
  <si>
    <t>2017.03</t>
  </si>
  <si>
    <t>《以“陶”为眼，引导学生联系生活学语文》 《科学大众》 周海娜</t>
  </si>
  <si>
    <t>《语文课堂有效教学之我见》 《读天下》周海娜</t>
  </si>
  <si>
    <t>《小学语文古诗词中的情景结构分析》 《青春岁月》 潘阳</t>
  </si>
  <si>
    <t>《小学语文课堂中微课与翻转课堂的结合分析》 《青春岁月》 皇甫振娟</t>
  </si>
  <si>
    <t>苏州市体育局 苏州市教育局</t>
    <phoneticPr fontId="5" type="noConversion"/>
  </si>
  <si>
    <t>苏州市第十二届中华美文诵读大赛</t>
    <phoneticPr fontId="5" type="noConversion"/>
  </si>
  <si>
    <t>夏斌</t>
    <phoneticPr fontId="5" type="noConversion"/>
  </si>
  <si>
    <t>苏州市教育局基础教育处</t>
    <phoneticPr fontId="5" type="noConversion"/>
  </si>
  <si>
    <t>苏永鸥</t>
    <phoneticPr fontId="5" type="noConversion"/>
  </si>
  <si>
    <t>苏州市少工委</t>
    <phoneticPr fontId="5" type="noConversion"/>
  </si>
  <si>
    <t>李</t>
    <phoneticPr fontId="5" type="noConversion"/>
  </si>
  <si>
    <t>教研室</t>
    <phoneticPr fontId="5" type="noConversion"/>
  </si>
  <si>
    <t>潘琰</t>
    <phoneticPr fontId="5" type="noConversion"/>
  </si>
  <si>
    <t>2016.11</t>
  </si>
  <si>
    <t>2017.3</t>
  </si>
  <si>
    <t>教科室</t>
    <phoneticPr fontId="5" type="noConversion"/>
  </si>
  <si>
    <t>张敏华</t>
    <phoneticPr fontId="5" type="noConversion"/>
  </si>
  <si>
    <t>刘青</t>
    <phoneticPr fontId="5" type="noConversion"/>
  </si>
  <si>
    <t>世界多美呀 苏州市一等奖</t>
  </si>
  <si>
    <t>黄鹤楼送别  昆山市微课二等奖</t>
  </si>
  <si>
    <t>素养大赛  苏州市三等奖</t>
  </si>
  <si>
    <t>秦兵马俑 一师一优 昆山市二等奖</t>
  </si>
  <si>
    <t>2013届汇教微课 昆山市级一等奖</t>
  </si>
  <si>
    <t>少年王勃  昆山市二等奖</t>
  </si>
  <si>
    <t>古诗两首      昆山市二等奖</t>
  </si>
  <si>
    <t>鲁班和橹板  昆山市一等奖</t>
  </si>
  <si>
    <t>跟踪台风的卫星  昆山市二等奖</t>
  </si>
  <si>
    <t>印象昆山  综实课评优苏州市 二等奖</t>
  </si>
  <si>
    <t>小学劳技基本功竞赛 苏州市 二等奖</t>
  </si>
  <si>
    <t>2012届教师汇教活动 昆山市二等奖</t>
  </si>
  <si>
    <t xml:space="preserve"> 双优课《5A Unit6 My e-friend》昆山市二等奖</t>
  </si>
  <si>
    <t>素养大赛  苏州市二等奖</t>
  </si>
  <si>
    <t>《第七届百节优秀课周长是多少》昆山市二等奖</t>
  </si>
  <si>
    <t>《学习得法，提高效率》昆山市心理微课三等奖</t>
  </si>
  <si>
    <t>《神奇的笔记本》心理微课昆山市二等奖</t>
  </si>
  <si>
    <t>单脚起跳双脚落地  昆山市一等奖</t>
  </si>
  <si>
    <t>台历的设计   昆山市二等奖</t>
  </si>
  <si>
    <t>开心里个来   昆山市一等奖</t>
  </si>
  <si>
    <t>全国优秀科技教师</t>
  </si>
  <si>
    <t>水墨山水画   江苏省一等奖</t>
  </si>
  <si>
    <t>教研室</t>
    <phoneticPr fontId="5" type="noConversion"/>
  </si>
  <si>
    <t>教技室</t>
    <phoneticPr fontId="5" type="noConversion"/>
  </si>
  <si>
    <t>赵卫兵</t>
    <phoneticPr fontId="5" type="noConversion"/>
  </si>
  <si>
    <t>沈志坚</t>
    <phoneticPr fontId="5" type="noConversion"/>
  </si>
  <si>
    <t>基教科</t>
    <phoneticPr fontId="5" type="noConversion"/>
  </si>
  <si>
    <t>陈平</t>
    <phoneticPr fontId="5" type="noConversion"/>
  </si>
  <si>
    <t>董洪锋</t>
    <phoneticPr fontId="5" type="noConversion"/>
  </si>
  <si>
    <t>青少年科技教育协会</t>
    <phoneticPr fontId="5" type="noConversion"/>
  </si>
  <si>
    <t>2016.9</t>
  </si>
  <si>
    <t xml:space="preserve">2016.12 </t>
  </si>
  <si>
    <t xml:space="preserve">2017.4 </t>
  </si>
  <si>
    <t xml:space="preserve">2017.04 </t>
  </si>
  <si>
    <t>昆山市第十届“阅读之星”三等奖</t>
  </si>
  <si>
    <t>昆山市整班钢笔字比赛二等奖</t>
  </si>
  <si>
    <t>十七届华人少年比赛指导奖</t>
  </si>
  <si>
    <t>郑渝洋 参加书信文化昆山 一等奖</t>
  </si>
  <si>
    <t>刘茜  参加华人少年作文大赛苏州 三等奖</t>
  </si>
  <si>
    <t>於陈辰等同学参加苏州市综合成果展评 二等奖</t>
  </si>
  <si>
    <t>吴逸涵 少年儿童书信文化活动昆山赛区小学组三等奖</t>
  </si>
  <si>
    <t xml:space="preserve">三年级整班英文写字比赛三等奖 </t>
  </si>
  <si>
    <t>袁悦晨 昆山市“亭林杯”硬笔书法2等奖</t>
  </si>
  <si>
    <t xml:space="preserve">吴迪 昆山市LOGO比赛三等奖  </t>
  </si>
  <si>
    <t>邹统 昆山市LOGO比赛二等奖</t>
  </si>
  <si>
    <t>昆山市中小学生合唱比赛二等奖</t>
  </si>
  <si>
    <t>昆山市中小学生秋季田径运动会男子儿乙组60米栏第七名 史宇轩</t>
  </si>
  <si>
    <t>昆山市中小学生秋季田径运动会男子儿乙组垒球第七名  史宇轩</t>
  </si>
  <si>
    <t>昆山市中小学生秋季田径运动会女子儿乙组800米第七名  王梦涵</t>
  </si>
  <si>
    <t>昆山市中小学生秋季田径运动会女子儿乙组跳高第五名  王梦涵</t>
  </si>
  <si>
    <t xml:space="preserve">昆山市中小学生秋季田径运动会男子儿甲组跳高第六名 武维扬  </t>
  </si>
  <si>
    <t xml:space="preserve">昆山市中小学生秋季田径运动会女子儿甲组三项全能第六名 陈培培  </t>
  </si>
  <si>
    <t>昆山市中小学生春季田径运动会男子儿甲组60米栏第八名 史宇轩</t>
  </si>
  <si>
    <t>昆山市中小学生春季田径运动会男子儿乙组60米第八名 张晟轩</t>
  </si>
  <si>
    <t>昆山市中小学生春季田径运动会男子儿乙组200米第七名 张晟轩</t>
  </si>
  <si>
    <t>2017苏州市“市长杯”青少年校园足球联赛总决赛小学女子甲组团体二等奖</t>
    <phoneticPr fontId="5" type="noConversion"/>
  </si>
  <si>
    <t>2017苏州市“市长杯”青少年校园足球联赛总决赛小学女子乙组团体三等奖</t>
    <phoneticPr fontId="5" type="noConversion"/>
  </si>
  <si>
    <t>苏州市关工委常态化建设合格学校</t>
  </si>
  <si>
    <t>苏州市关工委</t>
  </si>
  <si>
    <t>李凤林</t>
  </si>
  <si>
    <t>苏州市节水型学校</t>
  </si>
  <si>
    <t>苏州市水利局、苏州市教育局</t>
  </si>
  <si>
    <t>小学综合实践活动优秀学生成果奖展评</t>
    <phoneticPr fontId="5" type="noConversion"/>
  </si>
  <si>
    <t>昆山市教育局</t>
  </si>
  <si>
    <t>王子欢 2016年第24届昆山市中小学生航模比赛  一等奖</t>
  </si>
  <si>
    <t>蔡梓骁 2016年第24届昆山市中小学生航模比赛  一等奖</t>
  </si>
  <si>
    <t>张志浩 2016年第24届昆山市中小学生航模比赛  一等奖</t>
  </si>
  <si>
    <t>张晟轩 2016年第24届昆山市中小学生航模比赛  一等奖</t>
  </si>
  <si>
    <t>梁爽   2016年第24届昆山市中小学生航模比赛  二等奖</t>
  </si>
  <si>
    <t>乔毅   2016年第24届昆山市中小学生航模比赛  二等奖</t>
  </si>
  <si>
    <t>昆山市中小学生航模比赛纸飞机三角绕标   团体一等奖</t>
  </si>
  <si>
    <t>昆山市中小学生航模比赛遥控直升机       团体二等奖</t>
  </si>
  <si>
    <t>昆山市中小学生航模比赛综合团体         团体二等奖</t>
  </si>
  <si>
    <t>昆山市中小学生航模比赛电动飞鸽飞机     团体三等奖</t>
  </si>
  <si>
    <t>昆山市中小学生航模比赛橡筋动力飞机     团体三等奖</t>
  </si>
  <si>
    <t>蔡梓骁   昆山小院士评比二等奖</t>
  </si>
  <si>
    <t>昆山市工作委员会</t>
  </si>
  <si>
    <t>冯金承   昆山实践操作比赛车辆模型竞赛      二等奖</t>
  </si>
  <si>
    <t>管昕鹏   昆山实践操作比赛车辆模型竞赛      三等奖</t>
  </si>
  <si>
    <t>史宇轩   昆山实践操作比赛车辆模型竞赛      三等奖</t>
  </si>
  <si>
    <t>颜心怡   昆山市第十四届青少年科技创新大赛  幻想画  二等奖</t>
  </si>
  <si>
    <t>胡婧     昆山市第十四届青少年科技创新大赛  幻想画  三等奖</t>
  </si>
  <si>
    <t>王静雅   昆山市第十四届青少年科技创新大赛  幻想画  三等奖</t>
  </si>
  <si>
    <t>冯金承   昆山第十届七巧板竞赛  一等奖</t>
  </si>
  <si>
    <t>梁爽     昆山第十届七巧板竞赛  一等奖</t>
  </si>
  <si>
    <t>蔡梓骁   昆山第十届七巧板竞赛  一等奖</t>
  </si>
  <si>
    <t>管昕鹏   昆山第十届七巧板竞赛  一等奖</t>
  </si>
  <si>
    <t>郑益闽   昆山第十届七巧板竞赛  一等奖</t>
  </si>
  <si>
    <t>丁雨欣   昆山第十届七巧板竞赛  二等奖</t>
  </si>
  <si>
    <t>卢怡静   昆山第十届七巧板竞赛  二等奖</t>
  </si>
  <si>
    <t>唐思桐   昆山第十届七巧板竞赛  二等奖</t>
  </si>
  <si>
    <t>崔思奕   昆山第十届七巧板竞赛  二等奖</t>
  </si>
  <si>
    <t>崔韵欣   昆山第十届七巧板竞赛  二等奖</t>
  </si>
  <si>
    <t>陈聪颖   昆山第十届七巧板竞赛  二等奖</t>
  </si>
  <si>
    <t>范琳琳   昆山第十届七巧板竞赛  二等奖</t>
  </si>
  <si>
    <t>王雨欣   昆山第十届七巧板竞赛  二等奖</t>
  </si>
  <si>
    <t>管兰欣   昆山第十届七巧板竞赛  二等奖</t>
  </si>
  <si>
    <t>史可     昆山第十届七巧板竞赛  二等奖</t>
  </si>
  <si>
    <t>谢楚静   昆山第十届七巧板竞赛  三等奖</t>
  </si>
  <si>
    <t>杨文睿   昆山第十届七巧板竞赛  三等奖</t>
  </si>
  <si>
    <t>刘鑫冉   昆山第十届七巧板竞赛  三等奖</t>
  </si>
  <si>
    <t>徐逸凡   昆山第十届七巧板竞赛  三等奖</t>
  </si>
  <si>
    <t>吴欣儿   昆山第十届七巧板竞赛  三等奖</t>
  </si>
  <si>
    <t>魏润涵   昆山第十届七巧板竞赛  三等奖</t>
  </si>
  <si>
    <t>聂子康   昆山第十届七巧板竞赛  三等奖</t>
  </si>
  <si>
    <t>沈智豪   昆山第十届七巧板竞赛  三等奖</t>
  </si>
  <si>
    <t>龚浩洋   昆山第十届七巧板竞赛  三等奖</t>
  </si>
  <si>
    <t>金家晨   昆山第十届七巧板竞赛  三等奖</t>
  </si>
  <si>
    <t>陈学昊   昆山第十届七巧板竞赛  三等奖</t>
  </si>
  <si>
    <t>陆毅     昆山第十届七巧板竞赛  三等奖</t>
  </si>
  <si>
    <t>计舟     昆山第十届七巧板竞赛  三等奖</t>
  </si>
  <si>
    <t>沈万杰   昆山第十届七巧板竞赛  三等奖</t>
  </si>
  <si>
    <t>涂费翔   昆山第十届七巧板竞赛  三等奖</t>
  </si>
  <si>
    <t>蔡梓骁   苏州市第十六届青少年科技模型（建模、车模）比赛          小学男子组  三等奖</t>
  </si>
  <si>
    <t>苏州市教育局</t>
  </si>
  <si>
    <t>苏州市级</t>
  </si>
  <si>
    <t>王子欢   苏州市第十六届青少年科技模型（建模、车模）比赛          小学男子组  三等奖</t>
  </si>
  <si>
    <t>蔡梓骁 第十七届“我爱祖国海疆”全国青少年航海、建筑模型教育竞赛   小女中国海警组    一等奖</t>
  </si>
  <si>
    <t>江苏省教育厅</t>
  </si>
  <si>
    <t>江苏省级</t>
  </si>
  <si>
    <t>於陈辰 第十七届“我爱祖国海疆”全国青少年航海、建筑模型教育竞赛   小女雪龙号拼装组  一等奖</t>
  </si>
  <si>
    <t>史可 第十七届“我爱祖国海疆”全国青少年航海、建筑模型教育竞赛     小女中国海警组    二等奖</t>
  </si>
  <si>
    <t>管昕鹏 第十七届“我爱祖国海疆”全国青少年航海、建筑模型教育竞赛   小女中国海警组    二等奖</t>
  </si>
  <si>
    <t>於陈辰 第十七届“我爱祖国海疆”全国青少年航海、建筑模型教育竞赛   小女雪龙号竞速组  三等奖</t>
  </si>
  <si>
    <t>第十七届“我爱祖国海疆”全国青少年航海、建筑模型教育竞赛      小男团体 二等奖</t>
  </si>
  <si>
    <t>第十七届“我爱祖国海疆”全国青少年航海、建筑模型教育竞赛      综合团体 三等奖</t>
  </si>
  <si>
    <t>中国少年科学院</t>
  </si>
  <si>
    <t>国家级</t>
  </si>
  <si>
    <t>合计</t>
  </si>
  <si>
    <t>全国级、省级、苏州市级、昆山市级一、二、三等奖分别加2分、1.5分、1分， 1.5、1、0.8分， 1、0.8、0.5分， 0.8、0.5、0.3分，同一项目不重复计分。</t>
  </si>
  <si>
    <t>《基于儿童立场的中草药课程的实践研究》开题报告 《教育界》 朱建东</t>
    <phoneticPr fontId="5" type="noConversion"/>
  </si>
  <si>
    <t>《认一认5》  苏州市 邵美花</t>
    <phoneticPr fontId="5" type="noConversion"/>
  </si>
  <si>
    <t>《说勤奋》  昆山市  邵美花</t>
    <phoneticPr fontId="5" type="noConversion"/>
  </si>
  <si>
    <t>《金子》  昆山市  邵美花</t>
    <phoneticPr fontId="5" type="noConversion"/>
  </si>
  <si>
    <t>《滴水穿石的启示》  苏州市  朱建东</t>
    <phoneticPr fontId="5" type="noConversion"/>
  </si>
  <si>
    <r>
      <t>《秦兵马俑》  昆山市</t>
    </r>
    <r>
      <rPr>
        <sz val="11"/>
        <color theme="1"/>
        <rFont val="宋体"/>
        <family val="2"/>
        <charset val="134"/>
        <scheme val="minor"/>
      </rPr>
      <t xml:space="preserve">  汤晓芬</t>
    </r>
    <phoneticPr fontId="5" type="noConversion"/>
  </si>
  <si>
    <r>
      <t>《练习4·认识中草药》  昆山市</t>
    </r>
    <r>
      <rPr>
        <sz val="11"/>
        <color theme="1"/>
        <rFont val="宋体"/>
        <family val="2"/>
        <charset val="134"/>
        <scheme val="minor"/>
      </rPr>
      <t xml:space="preserve"> 周海娜</t>
    </r>
    <phoneticPr fontId="5" type="noConversion"/>
  </si>
  <si>
    <t>《真想变成大大的荷叶》  片级 黄思懿</t>
    <phoneticPr fontId="5" type="noConversion"/>
  </si>
  <si>
    <r>
      <t>《猴子种果树》   片级</t>
    </r>
    <r>
      <rPr>
        <sz val="11"/>
        <color theme="1"/>
        <rFont val="宋体"/>
        <family val="2"/>
        <charset val="134"/>
        <scheme val="minor"/>
      </rPr>
      <t xml:space="preserve">  张政千</t>
    </r>
    <phoneticPr fontId="5" type="noConversion"/>
  </si>
  <si>
    <t>小学英语新教师业务培训公开课 昆山市 张燕</t>
    <phoneticPr fontId="5" type="noConversion"/>
  </si>
  <si>
    <r>
      <t>《6B Unit8 Our dreams》  片级</t>
    </r>
    <r>
      <rPr>
        <sz val="11"/>
        <color theme="1"/>
        <rFont val="宋体"/>
        <family val="2"/>
        <charset val="134"/>
        <scheme val="minor"/>
      </rPr>
      <t xml:space="preserve"> 邰丽莉</t>
    </r>
    <phoneticPr fontId="5" type="noConversion"/>
  </si>
  <si>
    <t>《黄鹤楼送别》  片级  汤晓芬</t>
    <phoneticPr fontId="5" type="noConversion"/>
  </si>
  <si>
    <t>《九色鹿》  昆山市  赵谨</t>
    <phoneticPr fontId="5" type="noConversion"/>
  </si>
  <si>
    <t>《滴水穿石的启示》  片级 陆琳玉</t>
    <phoneticPr fontId="5" type="noConversion"/>
  </si>
  <si>
    <t>《恐龙》  片级  陈静</t>
    <phoneticPr fontId="5" type="noConversion"/>
  </si>
  <si>
    <t>《按不同标准分类》昆山市  徐陟君</t>
    <phoneticPr fontId="5" type="noConversion"/>
  </si>
  <si>
    <t>赵卫兵</t>
  </si>
  <si>
    <t>《组合图形》   昆山市  陈昕燏</t>
    <phoneticPr fontId="5" type="noConversion"/>
  </si>
  <si>
    <t>《单脚起跳双脚落地》  昆山市 黄娴</t>
    <phoneticPr fontId="5" type="noConversion"/>
  </si>
  <si>
    <t>苏州市体育局 苏州市教育局</t>
    <phoneticPr fontId="5" type="noConversion"/>
  </si>
  <si>
    <t>合计</t>
    <phoneticPr fontId="5" type="noConversion"/>
  </si>
  <si>
    <t>合计</t>
    <phoneticPr fontId="5" type="noConversion"/>
  </si>
  <si>
    <t>2016～2017学年小学综合考评加分部分学校自评得分清单</t>
    <phoneticPr fontId="5" type="noConversion"/>
  </si>
  <si>
    <t>於陈辰 第十七届“我爱祖国海疆”全国青少年航海、建筑模型教育竞赛   小女雪龙号竞速组  三等奖</t>
    <phoneticPr fontId="5" type="noConversion"/>
  </si>
  <si>
    <t>於陈辰 苏州市小学综合实践活动优秀学生成果展评中荣获二等奖</t>
    <phoneticPr fontId="5" type="noConversion"/>
  </si>
  <si>
    <t>王雨轩  苏州市小学综合实践活动优秀学生成果展评中荣获二等奖</t>
    <phoneticPr fontId="5" type="noConversion"/>
  </si>
  <si>
    <t>刘茜 苏州市小学综合实践活动优秀学生成果展评中荣获二等奖</t>
  </si>
  <si>
    <t>祁安妮  苏州市小学综合实践活动优秀学生成果展评中荣获二等奖</t>
    <phoneticPr fontId="5" type="noConversion"/>
  </si>
  <si>
    <t>段宝琴  苏州市小学综合实践活动优秀学生成果展评中荣获二等奖</t>
    <phoneticPr fontId="5" type="noConversion"/>
  </si>
  <si>
    <t>孙佳怡  苏州市小学综合实践活动优秀学生成果展评中荣获二等奖</t>
    <phoneticPr fontId="5" type="noConversion"/>
  </si>
  <si>
    <t>陈雨瑶 苏州市小学综合实践活动优秀学生成果展评中荣获二等奖</t>
    <phoneticPr fontId="5" type="noConversion"/>
  </si>
  <si>
    <t>马丽娜  苏州市小学综合实践活动优秀学生成果展评中荣获二等奖</t>
    <phoneticPr fontId="5" type="noConversion"/>
  </si>
  <si>
    <t>万吉  苏州市小学综合实践活动优秀学生成果展评中荣获二等奖</t>
    <phoneticPr fontId="5" type="noConversion"/>
  </si>
  <si>
    <t>郑益闽  苏州市小学综合实践活动优秀学生成果展评中荣获二等奖</t>
    <phoneticPr fontId="5" type="noConversion"/>
  </si>
  <si>
    <t>梁爽 苏州市小学综合实践活动优秀学生成果展评中荣获二等奖</t>
    <phoneticPr fontId="5" type="noConversion"/>
  </si>
  <si>
    <t>张世杰  苏州市小学综合实践活动优秀学生成果展评中荣获二等奖</t>
    <phoneticPr fontId="5" type="noConversion"/>
  </si>
  <si>
    <t>沈功耀  苏州市小学综合实践活动优秀学生成果展评中荣获二等奖</t>
    <phoneticPr fontId="5" type="noConversion"/>
  </si>
  <si>
    <t>薛雅馨 苏州市小学综合实践活动优秀学生成果展评中荣获二等奖</t>
    <phoneticPr fontId="5" type="noConversion"/>
  </si>
  <si>
    <t>谢毅瑄  苏州市小学综合实践活动优秀学生成果展评中荣获二等奖</t>
    <phoneticPr fontId="5" type="noConversion"/>
  </si>
  <si>
    <t>王志成 苏州市小学综合实践活动优秀学生成果展评中荣获二等奖</t>
    <phoneticPr fontId="5" type="noConversion"/>
  </si>
  <si>
    <t>小女足参加苏州市市长杯青少年校园足球</t>
    <phoneticPr fontId="5" type="noConversion"/>
  </si>
  <si>
    <t>陈培培 获得苏州市“市长杯”青少年足球联赛小学女子甲组 最佳球员</t>
    <phoneticPr fontId="5" type="noConversion"/>
  </si>
  <si>
    <t>於陈辰 获得苏州市“市长杯”青少年足球联赛小学女子甲组 最佳守门员</t>
    <phoneticPr fontId="5" type="noConversion"/>
  </si>
  <si>
    <t>於陈辰 获得苏州市“市长杯”青少年足球联赛小学女子甲组 二等奖</t>
    <phoneticPr fontId="5" type="noConversion"/>
  </si>
  <si>
    <t>丁若瑄 获得苏州市“市长杯”青少年足球联赛小学女子甲组 二等奖</t>
    <phoneticPr fontId="5" type="noConversion"/>
  </si>
  <si>
    <t>李西诺 获得苏州市“市长杯”青少年足球联赛小学女子甲组 二等奖</t>
    <phoneticPr fontId="5" type="noConversion"/>
  </si>
  <si>
    <t>谭晴 获得苏州市“市长杯”青少年足球联赛小学女子甲组 二等奖</t>
    <phoneticPr fontId="5" type="noConversion"/>
  </si>
  <si>
    <t>陈敏 获得苏州市“市长杯”青少年足球联赛小学女子甲组 二等奖</t>
    <phoneticPr fontId="5" type="noConversion"/>
  </si>
  <si>
    <t>王雨轩 获得苏州市“市长杯”青少年足球联赛小学女子甲组 二等奖</t>
    <phoneticPr fontId="5" type="noConversion"/>
  </si>
  <si>
    <t>陈雨瑶 获得苏州市“市长杯”青少年足球联赛小学女子甲组 二等奖</t>
    <phoneticPr fontId="5" type="noConversion"/>
  </si>
  <si>
    <t>赵晨 获得苏州市“市长杯”青少年足球联赛小学女子甲组 二等奖</t>
    <phoneticPr fontId="5" type="noConversion"/>
  </si>
  <si>
    <t>袁艾 获得苏州市“市长杯”青少年足球联赛小学女子甲组 二等奖</t>
    <phoneticPr fontId="5" type="noConversion"/>
  </si>
  <si>
    <t>洛心怡 获得苏州市“市长杯”青少年足球联赛小学女子甲组 二等奖</t>
    <phoneticPr fontId="5" type="noConversion"/>
  </si>
  <si>
    <t>魏明月  获得苏州市“市长杯”青少年足球联赛小学女子甲组 二等奖</t>
    <phoneticPr fontId="5" type="noConversion"/>
  </si>
  <si>
    <t>孙佳怡 获得苏州市“市长杯”青少年足球联赛小学女子甲组 二等奖</t>
    <phoneticPr fontId="5" type="noConversion"/>
  </si>
  <si>
    <t>陈梦洁 获得苏州市“市长杯”青少年足球联赛小学女子乙组 三等奖</t>
    <phoneticPr fontId="5" type="noConversion"/>
  </si>
  <si>
    <t>徐子昕 获得苏州市“市长杯”青少年足球联赛小学女子乙组 三等奖</t>
    <phoneticPr fontId="5" type="noConversion"/>
  </si>
  <si>
    <t>张涵依 获得苏州市“市长杯”青少年足球联赛小学女子乙组 三等奖</t>
    <phoneticPr fontId="5" type="noConversion"/>
  </si>
  <si>
    <t>王紫涵 获得苏州市“市长杯”青少年足球联赛小学女子乙组 三等奖</t>
    <phoneticPr fontId="5" type="noConversion"/>
  </si>
  <si>
    <t>丁羽 获得苏州市“市长杯”青少年足球联赛小学女子乙组 三等奖</t>
    <phoneticPr fontId="5" type="noConversion"/>
  </si>
  <si>
    <t>周如雅 获得苏州市“市长杯”青少年足球联赛小学女子乙组 三等奖</t>
    <phoneticPr fontId="5" type="noConversion"/>
  </si>
  <si>
    <t>何笑笑 获得苏州市“市长杯”青少年足球联赛小学女子乙组 三等奖</t>
    <phoneticPr fontId="5" type="noConversion"/>
  </si>
  <si>
    <t>李雅欣 获得苏州市“市长杯”青少年足球联赛小学女子乙组 三等奖</t>
    <phoneticPr fontId="5" type="noConversion"/>
  </si>
  <si>
    <t>徐梓惠 获得苏州市“市长杯”青少年足球联赛小学女子乙组 三等奖</t>
    <phoneticPr fontId="5" type="noConversion"/>
  </si>
  <si>
    <t>林荫慧 获得苏州市“市长杯”青少年足球联赛小学女子乙组 三等奖</t>
    <phoneticPr fontId="5" type="noConversion"/>
  </si>
  <si>
    <t>陆璐 获得昆山市第十三届科学幻想画 三等奖</t>
    <phoneticPr fontId="5" type="noConversion"/>
  </si>
  <si>
    <t>昆山市教育局</t>
    <phoneticPr fontId="5" type="noConversion"/>
  </si>
  <si>
    <t>戴伟 获得昆山市第十三届科学幻想画 三等奖</t>
    <phoneticPr fontId="5" type="noConversion"/>
  </si>
  <si>
    <t>陈析文 获得昆山市第十三届科学幻想画 三等奖</t>
    <phoneticPr fontId="5" type="noConversion"/>
  </si>
  <si>
    <t>蔡梓骁   中国少年科学院小院士交流评比活动   研究课题         一等奖</t>
    <phoneticPr fontId="5" type="noConversion"/>
  </si>
  <si>
    <t>昆山市中小学生秋季田径运动会男子儿乙组800米第一名  陈袁鑫</t>
    <phoneticPr fontId="5" type="noConversion"/>
  </si>
  <si>
    <t>昆山市中小学生春季田径运动会女子儿甲组跳高第一名 陈培培</t>
    <phoneticPr fontId="5" type="noConversion"/>
  </si>
  <si>
    <t>昆山市中小学生春季田径运动会女子儿乙组跳高第一名 王梦涵</t>
    <phoneticPr fontId="5" type="noConversion"/>
  </si>
  <si>
    <t>黄思佳 第十七届“我爱祖国海疆”全国青少年航海、建筑模型教育竞赛   小女中国海警组    一等奖</t>
    <phoneticPr fontId="5" type="noConversion"/>
  </si>
  <si>
    <t>《番茄太阳（教学设计）》江苏省级三等奖   张政千</t>
  </si>
  <si>
    <t>《分数的初步认识（二）》（教学设计）苏州市级一等奖 金晓峰</t>
  </si>
  <si>
    <t>《分数的初步认识(二)》教学设计江苏省级三等奖 郁陈莹</t>
  </si>
  <si>
    <t>《个性的课堂，灵动的调控方式》江苏省级三等奖 徐陟君</t>
  </si>
  <si>
    <t>《关于小学语文低年级课堂评价改革的思考》苏州市级二等奖 徐  双</t>
  </si>
  <si>
    <t>《桂花雨》（教学设计）苏州市级二等奖 许晶晶</t>
  </si>
  <si>
    <t>《合理运用“游戏”，让美术课堂快乐起来》江苏省级三等奖 陆雯婷</t>
  </si>
  <si>
    <t>《欢乐的泼水节》（教学设计）苏州市级二等奖 张园美</t>
  </si>
  <si>
    <t>《黄鹤楼送别》（教学设计）苏州市级三等奖 陆琳玉</t>
  </si>
  <si>
    <t>《基于语文课堂的多元评价》苏州市级二等奖 赵  谨</t>
  </si>
  <si>
    <t>《激发学生英语学习兴趣，提高学生英语学习能力》江苏省级二等奖 朱  婷</t>
  </si>
  <si>
    <t>《金子》（教学设计）苏州市级一等奖 沈双凤</t>
  </si>
  <si>
    <t>《课堂是生活的舞台 生活是课堂的剧本》江苏省级二等奖 戴静俐</t>
  </si>
  <si>
    <t>《课外阅读兴趣的激发和培养》江苏省级三等奖 陆琳玉</t>
  </si>
  <si>
    <t>《昆山地区小学语文课堂常规教学模式及其反思》苏州市级三等奖 金文霞</t>
  </si>
  <si>
    <t>《昆山地区小学语文课堂常规教学模式及其反思与改进》江苏省级二等奖 金文霞</t>
  </si>
  <si>
    <t>《母亲的恩情》（教学设计）江苏省级二等奖 冯  倩</t>
  </si>
  <si>
    <t>《浅谈译林小学中年级英语Story time教学》江苏省级二等奖 戴静俐</t>
  </si>
  <si>
    <t>《浅谈运用陶行知思想培养小学生的音乐创造能力》江苏省级三等奖 周  韵</t>
  </si>
  <si>
    <t>《浅析陶行知的主要教育思想及教学实践价值》江苏省级二等奖 金文霞</t>
  </si>
  <si>
    <t>《浅议如何做好学校小学生有效管理的工作》江苏省级二等奖 陆燕芬</t>
  </si>
  <si>
    <t>《秦兵马俑》（教学设计）江苏省级三等奖   陆琳玉</t>
  </si>
  <si>
    <t xml:space="preserve">《青松》（教学设计）苏州市级二等奖 金文霞      </t>
  </si>
  <si>
    <t xml:space="preserve">《让教育回归真实自然的生活》江苏省级二等奖徐  枫 </t>
  </si>
  <si>
    <t>《让生活教育思想携手小学语文教与学》江苏省级三等奖 张政千</t>
  </si>
  <si>
    <t>《让数学练习课“活”起来》昆山市级二等奖 徐陟君</t>
  </si>
  <si>
    <t>《认识三角形》（教学设计）苏州市级三等奖 王  露</t>
  </si>
  <si>
    <t>《少年王冕》（教学设计）苏州市级三等奖   汤晓芬</t>
  </si>
  <si>
    <t>《声势教学  音乐课堂  》江苏省级二等奖 武安林</t>
  </si>
  <si>
    <t>《手形的联想》（教学设计）苏州市级二等奖 陆燕芬</t>
  </si>
  <si>
    <t>《数据的收集和整理（一）》（教学设计）苏州市级二等奖</t>
  </si>
  <si>
    <t>《水墨山水画》（教学设计）苏州市级三等奖 陆燕芬</t>
  </si>
  <si>
    <t>《台历的设计》（教学设计）苏州市级三等奖 陆雯婷</t>
  </si>
  <si>
    <t>《谈礼貌》（教学设计）苏州市级二等奖     雷  鸣</t>
  </si>
  <si>
    <t>《探索有效的小学音乐课堂评价模式》苏州市级三等奖 周  韵</t>
  </si>
  <si>
    <t>《陶行知教育思想在低年级语文教学实践中的应用》江苏省级三等奖 陆琳玉</t>
  </si>
  <si>
    <t>《调动学生兴趣，成就有效课堂》江苏省级三等奖 周海娜</t>
  </si>
  <si>
    <t>《小动物过冬》（教学设计）苏州市级三等奖 张政千</t>
  </si>
  <si>
    <t>《小鼓响咚咚》（教学设计）苏州市级三等奖 周  韵</t>
  </si>
  <si>
    <t>《小学数学教学中摸球游戏的尝试》昆山市级三等奖 徐  枫</t>
  </si>
  <si>
    <t>《小学数学教学中摸球游戏的实践研究》江苏省级二等奖 徐  枫</t>
  </si>
  <si>
    <t>《小议课堂教学评价》苏州市级三等奖 浦丽青</t>
  </si>
  <si>
    <t>《新课堂呼唤“以学生发展为本”的新评价》 苏州市级一等奖 陆琳玉</t>
  </si>
  <si>
    <t>《新老师如何管理小学课堂中的问题行为》苏州市级三等奖 黄思懿</t>
  </si>
  <si>
    <t>《修得一颗柔软心》江苏省级三等奖 周海娜</t>
  </si>
  <si>
    <t>《以心换心，播撒爱的种子》江苏省级三等奖 周海娜</t>
  </si>
  <si>
    <t>《用陶行知先生的“生活教育”思想，引领小学生的课余生活》江苏省级三等奖 徐  双</t>
  </si>
  <si>
    <t>《优秀的孩子是夸出来的——浅谈小学低年级语文课堂评价的方法》苏州市级二等奖 徐  立</t>
  </si>
  <si>
    <t>《语文课堂的实际反馈》昆山市级三等奖 赵  谨</t>
  </si>
  <si>
    <t xml:space="preserve">《元、角、分》（教学设计）苏州市级三等奖 张燕萍 </t>
  </si>
  <si>
    <t>《运用现代信息技术提高小学数学课堂教学效率》江苏省级二等奖 张燕萍</t>
  </si>
  <si>
    <t>《在“说话练习”中寻找创造的能力》江苏省级三等奖  黄思懿</t>
  </si>
  <si>
    <t>昆山市小学语文论文评比三等奖 汤晓芬</t>
  </si>
  <si>
    <t>《Unit 6 What time is it?》（教学设计）苏州市级三等奖 张  燕</t>
  </si>
  <si>
    <t>《槐乡五月》（教学设计）苏州市级三等奖   皇甫振娟</t>
  </si>
  <si>
    <t>沈彬灏 2016年第24届昆山市中小学生航模比赛  一等奖</t>
    <phoneticPr fontId="5" type="noConversion"/>
  </si>
  <si>
    <t>郑益闽 2016年第24届昆山市中小学生航模比赛  一等奖</t>
    <phoneticPr fontId="5" type="noConversion"/>
  </si>
  <si>
    <t>唐一唯 2016年第24届昆山市中小学生航模比赛  一等奖</t>
    <phoneticPr fontId="5" type="noConversion"/>
  </si>
  <si>
    <t>管昕鹏 2016年第24届昆山市中小学生航模比赛  一等奖</t>
    <phoneticPr fontId="5" type="noConversion"/>
  </si>
  <si>
    <t>C1</t>
    <phoneticPr fontId="5" type="noConversion"/>
  </si>
  <si>
    <t>中国昆山网推送我校“六一”儿童汇演</t>
    <phoneticPr fontId="5" type="noConversion"/>
  </si>
  <si>
    <t>中国昆山网</t>
    <phoneticPr fontId="5" type="noConversion"/>
  </si>
  <si>
    <t>昆山广播电台</t>
    <phoneticPr fontId="5" type="noConversion"/>
  </si>
  <si>
    <t>学生跳楼事件已协商处理</t>
    <phoneticPr fontId="5" type="noConversion"/>
  </si>
  <si>
    <t>教育局政保科</t>
    <phoneticPr fontId="5" type="noConversion"/>
  </si>
  <si>
    <t>蔡建中</t>
    <phoneticPr fontId="5" type="noConversion"/>
  </si>
  <si>
    <t>2016.10</t>
    <phoneticPr fontId="5" type="noConversion"/>
  </si>
  <si>
    <t>昆山市数学中心组活动</t>
    <phoneticPr fontId="5" type="noConversion"/>
  </si>
  <si>
    <t>小计</t>
    <phoneticPr fontId="5" type="noConversion"/>
  </si>
  <si>
    <t xml:space="preserve">李蜜 </t>
    <phoneticPr fontId="5" type="noConversion"/>
  </si>
  <si>
    <t>昆山广播电台“向日葵家族”介绍我校书香校园活动</t>
    <phoneticPr fontId="5" type="noConversion"/>
  </si>
  <si>
    <t>昆山广播电台“向日葵家族”介绍我校小女足活动</t>
    <phoneticPr fontId="5" type="noConversion"/>
  </si>
  <si>
    <t>江苏公众科技网</t>
    <phoneticPr fontId="5" type="noConversion"/>
  </si>
  <si>
    <t>江苏公众科技网推送我校参观昆山市特警大队</t>
    <phoneticPr fontId="5" type="noConversion"/>
  </si>
  <si>
    <t>丁爱芬</t>
    <phoneticPr fontId="5" type="noConversion"/>
  </si>
  <si>
    <t>张斌</t>
    <phoneticPr fontId="5" type="noConversion"/>
  </si>
  <si>
    <t>张敏华本色语文工作室活动</t>
    <phoneticPr fontId="5" type="noConversion"/>
  </si>
  <si>
    <t>昆山市教育局教研室</t>
    <phoneticPr fontId="5" type="noConversion"/>
  </si>
  <si>
    <t>杨雨萱   昆山市“小数报”小小数学家评比    二等奖</t>
    <phoneticPr fontId="5" type="noConversion"/>
  </si>
  <si>
    <t>徐梓惠   昆山市“小数报”小小数学家评比    二等奖</t>
    <phoneticPr fontId="5" type="noConversion"/>
  </si>
  <si>
    <r>
      <t>A</t>
    </r>
    <r>
      <rPr>
        <sz val="10.5"/>
        <rFont val="宋体"/>
        <family val="3"/>
        <charset val="134"/>
      </rPr>
      <t>级指标</t>
    </r>
  </si>
  <si>
    <r>
      <t>B</t>
    </r>
    <r>
      <rPr>
        <sz val="10.5"/>
        <rFont val="宋体"/>
        <family val="3"/>
        <charset val="134"/>
      </rPr>
      <t>级指标</t>
    </r>
  </si>
  <si>
    <r>
      <t>加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分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办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法</t>
    </r>
  </si>
  <si>
    <t>自评分</t>
  </si>
  <si>
    <t>考核分</t>
  </si>
  <si>
    <t>考核科室</t>
  </si>
  <si>
    <t xml:space="preserve">1.学校荣誉(10分）
</t>
  </si>
  <si>
    <t>C1．学校获综合类奖项的，县市级加5分，苏州市级加7分，省级加10分；属教育行政部门条线的县市级加2分、苏州市级加4、省级加6分、国家级加8分。学校在教育局网站及其他媒体做好宣传工作，效果好适当加分；主流媒体对学校工作进行正面宣传报道的，省级及以上加6分（不计次）；学年中，学校无负面网络重大舆情的加8分，或虽有重大舆情但能及时有效应对，将负面影响降到最小的，加3-5分。</t>
  </si>
  <si>
    <t>各科室</t>
  </si>
  <si>
    <t>2.承办活动（5分）</t>
  </si>
  <si>
    <t>C2．学校承办省、苏州市教育、教学研讨会等有关活动每次分别加6、5分，举办市级、片级课改等研讨现场会每次分别加3、1分。</t>
  </si>
  <si>
    <t>3.体育健康（5分）</t>
  </si>
  <si>
    <t>C3.创建省健康促进学校（金牌加15分，银牌10，铜牌8分）。</t>
  </si>
  <si>
    <r>
      <t>0</t>
    </r>
    <r>
      <rPr>
        <sz val="10"/>
        <rFont val="宋体"/>
        <family val="3"/>
        <charset val="134"/>
      </rPr>
      <t>分</t>
    </r>
  </si>
  <si>
    <t>基教科</t>
  </si>
  <si>
    <t>4.艺术修养（5分）</t>
  </si>
  <si>
    <t>C4．学校代表昆山市参加比赛获奖（国家级加15分，省级10分，苏州市级6分）；学校创建艺术特色学校（省级加10分，苏州市级加6分）。</t>
  </si>
  <si>
    <t>5.发明创造（15分）</t>
  </si>
  <si>
    <t>C5．学生科技创新类（教育部门组织或同意）获市级以上奖（含个人和团体）参照各类竞赛加分。学生在苏州市以上刊物发表作品的，每篇加0.1分（非正规刊物不计分）。</t>
  </si>
  <si>
    <t>6.结对共进（20分）</t>
  </si>
  <si>
    <t>C6．按规定完成轮岗交流工作、对外来工子弟学校的支教任务，根据教育局考核结果分别加分（10分）；“新昆山人”指定学校加5分；吸纳流动人口子女就读人数占全校总数的50％以上可分别加分（5分）。</t>
  </si>
  <si>
    <t>15分</t>
  </si>
  <si>
    <t>基教科
人事科</t>
  </si>
  <si>
    <t>C7．教师论文发表或获奖、教学案例评比获奖，全国、省、苏州、昆山每篇分别加2分、1.5分、1分、0.5分。（具体见教科室相关标准）（10分）</t>
  </si>
  <si>
    <r>
      <t>超过《标准》得满分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</t>
    </r>
  </si>
  <si>
    <t>教科室</t>
  </si>
  <si>
    <t>C8．教师承担省级公开课教学任务有1人次加3分，苏州市级有1人次加2分，市级有1人次加1分，片级有1人次加0.5分。（5分）</t>
  </si>
  <si>
    <t>C9．教师参加学科评优课（团体奖参照）获一、二、三等奖，全国级分别得4、3、2分，省级分别得3、2、1分，苏州市级分别得2、1.2、0.8分，昆山市级分别得1、0.8、0.5分。基本功等条线评比获奖，每人次0.5分。同一教师、同一内容获奖不重复加分，以最高层次计。（10分）</t>
  </si>
  <si>
    <r>
      <t>学校总得分</t>
    </r>
    <r>
      <rPr>
        <sz val="10"/>
        <rFont val="Times New Roman"/>
        <family val="1"/>
      </rPr>
      <t>24.9</t>
    </r>
    <r>
      <rPr>
        <sz val="10"/>
        <rFont val="宋体"/>
        <family val="3"/>
        <charset val="134"/>
      </rPr>
      <t>分</t>
    </r>
  </si>
  <si>
    <t>8.各类竞赛（15分）</t>
  </si>
  <si>
    <t>C10．学生参加教育部门组织或同意举办的各类比赛，全国级、省级、苏州市级、昆山市级一、二、三等奖分别加2分、1.5分、1分， 1.5、1、0.8分， 1、0.8、0.5分， 0.8、0.5、0.3分，同一项目不重复计分。</t>
  </si>
  <si>
    <t>基教科
教研室</t>
  </si>
  <si>
    <t>7.师资队伍（25分）</t>
    <phoneticPr fontId="5" type="noConversion"/>
  </si>
  <si>
    <t>学校总得29分</t>
    <phoneticPr fontId="5" type="noConversion"/>
  </si>
  <si>
    <t>学校总得分18分</t>
    <phoneticPr fontId="5" type="noConversion"/>
  </si>
  <si>
    <t>说明：在籍学生数1172*5%*40%=23.44可得满分12分  国家级获中国少年科学院小院士称号可得3分 总分为12+3=15分</t>
    <phoneticPr fontId="5" type="noConversion"/>
  </si>
  <si>
    <t>在籍学生数1172*5%*40%=23.44分，我校实际得分26分，可得满分12分；获国家级中国少年科学院小院士称号可得3分，总分为12+3=15分。</t>
    <phoneticPr fontId="5" type="noConversion"/>
  </si>
  <si>
    <r>
      <t>学校总得分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分</t>
    </r>
    <phoneticPr fontId="5" type="noConversion"/>
  </si>
  <si>
    <t>学校总得分59.2分</t>
    <phoneticPr fontId="5" type="noConversion"/>
  </si>
  <si>
    <t xml:space="preserve">加
分
指
标
100分
</t>
    <phoneticPr fontId="5" type="noConversion"/>
  </si>
  <si>
    <r>
      <t>学校总得分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分（得满分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>)</t>
    </r>
    <phoneticPr fontId="5" type="noConversion"/>
  </si>
  <si>
    <t>昆山开发区世茂蝶湖湾小学教育综合考评表（加分部分）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</si>
</sst>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0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仿宋_GB2312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ahoma"/>
      <family val="2"/>
      <charset val="134"/>
    </font>
    <font>
      <sz val="9"/>
      <name val="Times New Roman"/>
      <family val="1"/>
    </font>
    <font>
      <sz val="10.5"/>
      <name val="宋体"/>
      <family val="3"/>
      <charset val="134"/>
    </font>
    <font>
      <sz val="10.5"/>
      <name val="Times New Roman"/>
      <family val="1"/>
    </font>
    <font>
      <b/>
      <sz val="9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10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color indexed="10"/>
      <name val="宋体"/>
      <family val="3"/>
      <charset val="134"/>
    </font>
    <font>
      <b/>
      <sz val="9"/>
      <color indexed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2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9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/>
    <xf numFmtId="49" fontId="6" fillId="0" borderId="1" xfId="0" applyNumberFormat="1" applyFont="1" applyBorder="1"/>
    <xf numFmtId="49" fontId="0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wrapText="1"/>
    </xf>
    <xf numFmtId="0" fontId="0" fillId="0" borderId="0" xfId="0" applyBorder="1"/>
    <xf numFmtId="49" fontId="14" fillId="0" borderId="1" xfId="0" applyNumberFormat="1" applyFont="1" applyBorder="1" applyAlignment="1"/>
    <xf numFmtId="0" fontId="16" fillId="0" borderId="8" xfId="2" applyFont="1" applyFill="1" applyBorder="1" applyAlignment="1">
      <alignment vertical="center"/>
    </xf>
    <xf numFmtId="0" fontId="16" fillId="0" borderId="8" xfId="3" applyFont="1" applyFill="1" applyBorder="1" applyAlignment="1">
      <alignment horizontal="left" vertical="center"/>
    </xf>
    <xf numFmtId="0" fontId="0" fillId="0" borderId="8" xfId="0" applyFont="1" applyBorder="1"/>
    <xf numFmtId="0" fontId="10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8" xfId="6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wrapText="1"/>
    </xf>
    <xf numFmtId="0" fontId="14" fillId="0" borderId="8" xfId="6" applyFont="1" applyBorder="1" applyAlignment="1">
      <alignment vertical="center" wrapText="1"/>
    </xf>
    <xf numFmtId="49" fontId="10" fillId="0" borderId="8" xfId="6" applyNumberFormat="1" applyFont="1" applyBorder="1" applyAlignment="1">
      <alignment horizontal="center" vertical="center" wrapText="1"/>
    </xf>
    <xf numFmtId="49" fontId="14" fillId="0" borderId="8" xfId="6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vertical="center"/>
    </xf>
    <xf numFmtId="49" fontId="0" fillId="0" borderId="8" xfId="0" applyNumberFormat="1" applyBorder="1" applyAlignment="1">
      <alignment horizontal="left" vertical="center"/>
    </xf>
    <xf numFmtId="0" fontId="14" fillId="0" borderId="1" xfId="13" applyFont="1" applyBorder="1"/>
    <xf numFmtId="0" fontId="14" fillId="0" borderId="1" xfId="13" applyFont="1" applyBorder="1" applyAlignment="1">
      <alignment horizontal="center"/>
    </xf>
    <xf numFmtId="0" fontId="9" fillId="0" borderId="1" xfId="13" applyNumberFormat="1" applyFont="1" applyBorder="1" applyAlignment="1">
      <alignment wrapText="1"/>
    </xf>
    <xf numFmtId="0" fontId="3" fillId="0" borderId="7" xfId="0" applyNumberFormat="1" applyFont="1" applyBorder="1" applyAlignment="1">
      <alignment horizontal="center" vertical="center"/>
    </xf>
    <xf numFmtId="0" fontId="6" fillId="0" borderId="8" xfId="15" applyFont="1" applyFill="1" applyBorder="1" applyAlignment="1">
      <alignment horizontal="left" vertical="center"/>
    </xf>
    <xf numFmtId="0" fontId="6" fillId="0" borderId="8" xfId="15" applyFont="1" applyFill="1" applyBorder="1" applyAlignment="1">
      <alignment horizontal="center" vertical="center"/>
    </xf>
    <xf numFmtId="0" fontId="11" fillId="0" borderId="8" xfId="15" applyFont="1" applyBorder="1" applyAlignment="1">
      <alignment vertical="center" wrapText="1"/>
    </xf>
    <xf numFmtId="0" fontId="6" fillId="0" borderId="8" xfId="15" applyFont="1" applyBorder="1" applyAlignment="1">
      <alignment horizontal="center" vertical="center" wrapText="1"/>
    </xf>
    <xf numFmtId="0" fontId="17" fillId="0" borderId="8" xfId="16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/>
    <xf numFmtId="0" fontId="14" fillId="0" borderId="1" xfId="0" applyFont="1" applyBorder="1" applyAlignment="1">
      <alignment wrapText="1" readingOrder="1"/>
    </xf>
    <xf numFmtId="0" fontId="19" fillId="0" borderId="8" xfId="15" applyFont="1" applyFill="1" applyBorder="1" applyAlignment="1">
      <alignment horizontal="left" vertical="center"/>
    </xf>
    <xf numFmtId="0" fontId="19" fillId="0" borderId="8" xfId="15" applyFont="1" applyFill="1" applyBorder="1" applyAlignment="1">
      <alignment horizontal="left" vertical="center" wrapText="1" readingOrder="1"/>
    </xf>
    <xf numFmtId="0" fontId="20" fillId="0" borderId="8" xfId="15" applyFont="1" applyFill="1" applyBorder="1" applyAlignment="1">
      <alignment horizontal="left" vertical="center" wrapText="1" readingOrder="1"/>
    </xf>
    <xf numFmtId="0" fontId="19" fillId="0" borderId="0" xfId="16" applyFont="1" applyAlignment="1">
      <alignment wrapText="1" readingOrder="1"/>
    </xf>
    <xf numFmtId="0" fontId="19" fillId="0" borderId="7" xfId="15" applyFont="1" applyFill="1" applyBorder="1" applyAlignment="1">
      <alignment horizontal="left" vertical="center"/>
    </xf>
    <xf numFmtId="0" fontId="21" fillId="0" borderId="8" xfId="14" applyFont="1" applyBorder="1" applyAlignment="1">
      <alignment vertical="center"/>
    </xf>
    <xf numFmtId="176" fontId="19" fillId="0" borderId="9" xfId="15" applyNumberFormat="1" applyFont="1" applyFill="1" applyBorder="1" applyAlignment="1">
      <alignment horizontal="center" vertical="center"/>
    </xf>
    <xf numFmtId="0" fontId="19" fillId="0" borderId="1" xfId="0" applyNumberFormat="1" applyFont="1" applyBorder="1"/>
    <xf numFmtId="0" fontId="19" fillId="0" borderId="7" xfId="15" applyFont="1" applyBorder="1" applyAlignment="1">
      <alignment vertical="center" wrapText="1"/>
    </xf>
    <xf numFmtId="0" fontId="19" fillId="0" borderId="8" xfId="16" applyFont="1" applyBorder="1" applyAlignment="1">
      <alignment vertical="center"/>
    </xf>
    <xf numFmtId="0" fontId="19" fillId="0" borderId="8" xfId="15" applyFont="1" applyBorder="1" applyAlignment="1">
      <alignment vertical="center" wrapText="1"/>
    </xf>
    <xf numFmtId="0" fontId="19" fillId="0" borderId="8" xfId="16" applyFont="1" applyBorder="1" applyAlignment="1"/>
    <xf numFmtId="176" fontId="19" fillId="0" borderId="9" xfId="16" applyNumberFormat="1" applyFont="1" applyBorder="1" applyAlignment="1">
      <alignment horizontal="center" vertical="center"/>
    </xf>
    <xf numFmtId="0" fontId="5" fillId="0" borderId="8" xfId="6" applyFont="1" applyBorder="1" applyAlignment="1">
      <alignment vertical="center" wrapText="1"/>
    </xf>
    <xf numFmtId="0" fontId="2" fillId="0" borderId="8" xfId="1" applyFont="1" applyBorder="1">
      <alignment vertical="center"/>
    </xf>
    <xf numFmtId="0" fontId="2" fillId="0" borderId="8" xfId="2" applyFont="1" applyBorder="1">
      <alignment vertical="center"/>
    </xf>
    <xf numFmtId="0" fontId="2" fillId="0" borderId="8" xfId="3" applyFont="1" applyBorder="1" applyAlignment="1">
      <alignment horizontal="left" vertical="center"/>
    </xf>
    <xf numFmtId="0" fontId="2" fillId="0" borderId="8" xfId="4" applyFont="1" applyBorder="1">
      <alignment vertical="center"/>
    </xf>
    <xf numFmtId="0" fontId="2" fillId="0" borderId="8" xfId="5" applyFont="1" applyBorder="1">
      <alignment vertical="center"/>
    </xf>
    <xf numFmtId="0" fontId="2" fillId="0" borderId="12" xfId="5" applyFont="1" applyFill="1" applyBorder="1">
      <alignment vertical="center"/>
    </xf>
    <xf numFmtId="0" fontId="22" fillId="0" borderId="8" xfId="0" applyFont="1" applyFill="1" applyBorder="1" applyAlignment="1">
      <alignment vertical="center" wrapText="1" readingOrder="1"/>
    </xf>
    <xf numFmtId="0" fontId="23" fillId="0" borderId="0" xfId="14" applyFont="1" applyBorder="1" applyAlignment="1">
      <alignment horizontal="left" vertical="center"/>
    </xf>
    <xf numFmtId="0" fontId="24" fillId="0" borderId="0" xfId="14" applyFont="1" applyBorder="1" applyAlignment="1">
      <alignment horizontal="left" vertical="center"/>
    </xf>
    <xf numFmtId="176" fontId="5" fillId="0" borderId="0" xfId="17" applyNumberFormat="1" applyFont="1" applyAlignment="1">
      <alignment horizontal="center" vertical="center"/>
    </xf>
    <xf numFmtId="0" fontId="5" fillId="0" borderId="0" xfId="17" applyFont="1"/>
    <xf numFmtId="0" fontId="5" fillId="0" borderId="0" xfId="0" applyFont="1"/>
    <xf numFmtId="0" fontId="6" fillId="0" borderId="8" xfId="15" applyFont="1" applyFill="1" applyBorder="1" applyAlignment="1">
      <alignment horizontal="center" vertical="center"/>
    </xf>
    <xf numFmtId="0" fontId="25" fillId="0" borderId="8" xfId="15" applyFont="1" applyFill="1" applyBorder="1" applyAlignment="1">
      <alignment horizontal="left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9" fillId="0" borderId="8" xfId="0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1" xfId="0" applyFont="1" applyFill="1" applyBorder="1"/>
    <xf numFmtId="0" fontId="19" fillId="0" borderId="8" xfId="0" applyFont="1" applyFill="1" applyBorder="1" applyAlignment="1">
      <alignment horizontal="left" vertical="center" wrapText="1" readingOrder="1"/>
    </xf>
    <xf numFmtId="0" fontId="14" fillId="0" borderId="8" xfId="12" applyFont="1" applyFill="1" applyBorder="1" applyAlignment="1">
      <alignment wrapText="1"/>
    </xf>
    <xf numFmtId="0" fontId="14" fillId="0" borderId="8" xfId="12" applyFont="1" applyFill="1" applyBorder="1" applyAlignment="1">
      <alignment horizontal="center"/>
    </xf>
    <xf numFmtId="0" fontId="5" fillId="0" borderId="8" xfId="12" applyFont="1" applyFill="1" applyBorder="1" applyAlignment="1">
      <alignment wrapText="1"/>
    </xf>
    <xf numFmtId="0" fontId="14" fillId="0" borderId="8" xfId="12" applyFont="1" applyFill="1" applyBorder="1"/>
    <xf numFmtId="0" fontId="0" fillId="0" borderId="8" xfId="0" applyFont="1" applyFill="1" applyBorder="1"/>
    <xf numFmtId="0" fontId="19" fillId="0" borderId="8" xfId="15" applyFont="1" applyFill="1" applyBorder="1" applyAlignment="1">
      <alignment vertical="center" wrapText="1"/>
    </xf>
    <xf numFmtId="0" fontId="25" fillId="0" borderId="8" xfId="15" applyFont="1" applyFill="1" applyBorder="1" applyAlignment="1">
      <alignment horizontal="center" vertical="center"/>
    </xf>
    <xf numFmtId="176" fontId="25" fillId="0" borderId="8" xfId="15" applyNumberFormat="1" applyFont="1" applyFill="1" applyBorder="1" applyAlignment="1">
      <alignment horizontal="center" vertical="center"/>
    </xf>
    <xf numFmtId="0" fontId="27" fillId="0" borderId="8" xfId="15" applyFont="1" applyFill="1" applyBorder="1" applyAlignment="1">
      <alignment vertical="center" wrapText="1"/>
    </xf>
    <xf numFmtId="0" fontId="19" fillId="0" borderId="7" xfId="15" applyFont="1" applyFill="1" applyBorder="1" applyAlignment="1">
      <alignment vertical="center" wrapText="1"/>
    </xf>
    <xf numFmtId="0" fontId="19" fillId="0" borderId="8" xfId="16" applyFont="1" applyFill="1" applyBorder="1" applyAlignment="1">
      <alignment vertical="center"/>
    </xf>
    <xf numFmtId="0" fontId="6" fillId="0" borderId="8" xfId="15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8" xfId="0" applyFont="1" applyBorder="1" applyAlignment="1">
      <alignment wrapText="1"/>
    </xf>
    <xf numFmtId="0" fontId="5" fillId="0" borderId="8" xfId="19" applyFont="1" applyBorder="1" applyAlignment="1">
      <alignment vertical="center" wrapText="1"/>
    </xf>
    <xf numFmtId="0" fontId="5" fillId="0" borderId="8" xfId="20" applyFont="1" applyBorder="1" applyAlignment="1">
      <alignment vertical="center" wrapText="1"/>
    </xf>
    <xf numFmtId="0" fontId="5" fillId="0" borderId="8" xfId="21" applyFont="1" applyBorder="1" applyAlignment="1">
      <alignment vertical="center" wrapText="1"/>
    </xf>
    <xf numFmtId="0" fontId="5" fillId="0" borderId="13" xfId="22" applyFont="1" applyBorder="1" applyAlignment="1">
      <alignment vertical="center" wrapText="1"/>
    </xf>
    <xf numFmtId="0" fontId="5" fillId="0" borderId="13" xfId="23" applyFont="1" applyBorder="1" applyAlignment="1">
      <alignment vertical="center" wrapText="1"/>
    </xf>
    <xf numFmtId="0" fontId="5" fillId="0" borderId="13" xfId="24" applyFont="1" applyBorder="1" applyAlignment="1">
      <alignment vertical="center" wrapText="1"/>
    </xf>
    <xf numFmtId="0" fontId="5" fillId="0" borderId="13" xfId="25" applyFont="1" applyBorder="1" applyAlignment="1">
      <alignment vertical="center" wrapText="1"/>
    </xf>
    <xf numFmtId="0" fontId="5" fillId="0" borderId="13" xfId="26" applyFont="1" applyBorder="1" applyAlignment="1">
      <alignment vertical="center" wrapText="1"/>
    </xf>
    <xf numFmtId="0" fontId="5" fillId="0" borderId="13" xfId="27" applyFont="1" applyBorder="1" applyAlignment="1">
      <alignment vertical="center" wrapText="1"/>
    </xf>
    <xf numFmtId="0" fontId="5" fillId="0" borderId="13" xfId="28" applyFont="1" applyBorder="1" applyAlignment="1">
      <alignment vertical="center" wrapText="1"/>
    </xf>
    <xf numFmtId="0" fontId="5" fillId="0" borderId="13" xfId="29" applyFont="1" applyBorder="1" applyAlignment="1">
      <alignment vertical="center" wrapText="1"/>
    </xf>
    <xf numFmtId="0" fontId="5" fillId="0" borderId="13" xfId="30" applyFont="1" applyBorder="1" applyAlignment="1">
      <alignment vertical="center" wrapText="1"/>
    </xf>
    <xf numFmtId="0" fontId="5" fillId="0" borderId="13" xfId="31" applyFont="1" applyBorder="1" applyAlignment="1">
      <alignment vertical="center" wrapText="1"/>
    </xf>
    <xf numFmtId="0" fontId="5" fillId="0" borderId="13" xfId="32" applyFont="1" applyBorder="1" applyAlignment="1">
      <alignment vertical="center" wrapText="1"/>
    </xf>
    <xf numFmtId="0" fontId="5" fillId="0" borderId="1" xfId="13" applyFont="1" applyBorder="1"/>
    <xf numFmtId="0" fontId="5" fillId="0" borderId="1" xfId="13" applyFont="1" applyBorder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right"/>
    </xf>
    <xf numFmtId="0" fontId="6" fillId="0" borderId="8" xfId="12" applyFont="1" applyFill="1" applyBorder="1" applyAlignment="1">
      <alignment horizontal="center" vertical="center"/>
    </xf>
    <xf numFmtId="0" fontId="12" fillId="0" borderId="13" xfId="37" applyFont="1" applyBorder="1" applyAlignment="1">
      <alignment horizontal="center" vertical="center" wrapText="1"/>
    </xf>
    <xf numFmtId="0" fontId="11" fillId="0" borderId="13" xfId="37" applyFont="1" applyBorder="1" applyAlignment="1">
      <alignment horizontal="center" vertical="center" wrapText="1"/>
    </xf>
    <xf numFmtId="0" fontId="1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horizontal="center" vertical="center" wrapText="1"/>
    </xf>
    <xf numFmtId="0" fontId="20" fillId="0" borderId="13" xfId="38" applyFont="1" applyBorder="1" applyAlignment="1">
      <alignment horizontal="justify" wrapText="1"/>
    </xf>
    <xf numFmtId="0" fontId="20" fillId="0" borderId="13" xfId="38" applyFont="1" applyBorder="1" applyAlignment="1">
      <alignment horizontal="left" wrapText="1"/>
    </xf>
    <xf numFmtId="0" fontId="19" fillId="0" borderId="13" xfId="39" applyFont="1" applyBorder="1" applyAlignment="1">
      <alignment horizontal="center" vertical="center" wrapText="1"/>
    </xf>
    <xf numFmtId="0" fontId="19" fillId="0" borderId="13" xfId="39" applyFont="1" applyBorder="1" applyAlignment="1">
      <alignment vertical="center" wrapText="1"/>
    </xf>
    <xf numFmtId="0" fontId="19" fillId="0" borderId="13" xfId="40" applyFont="1" applyBorder="1" applyAlignment="1">
      <alignment horizontal="center" vertical="center" wrapText="1"/>
    </xf>
    <xf numFmtId="0" fontId="19" fillId="0" borderId="13" xfId="38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13" xfId="34" applyFont="1" applyBorder="1" applyAlignment="1">
      <alignment horizontal="center" vertical="center" wrapText="1"/>
    </xf>
    <xf numFmtId="0" fontId="5" fillId="0" borderId="13" xfId="35" applyFont="1" applyBorder="1" applyAlignment="1">
      <alignment horizontal="center" vertical="center" wrapText="1"/>
    </xf>
    <xf numFmtId="0" fontId="5" fillId="0" borderId="13" xfId="36" applyFont="1" applyBorder="1" applyAlignment="1">
      <alignment horizontal="center" vertical="center" wrapText="1"/>
    </xf>
    <xf numFmtId="0" fontId="5" fillId="0" borderId="13" xfId="33" applyFont="1" applyBorder="1" applyAlignment="1">
      <alignment horizontal="center" vertical="center" wrapText="1"/>
    </xf>
    <xf numFmtId="49" fontId="15" fillId="0" borderId="8" xfId="7" applyNumberFormat="1" applyBorder="1" applyAlignment="1">
      <alignment horizontal="center" vertical="center"/>
    </xf>
    <xf numFmtId="49" fontId="15" fillId="0" borderId="8" xfId="8" applyNumberFormat="1" applyBorder="1" applyAlignment="1">
      <alignment horizontal="center" vertical="center"/>
    </xf>
    <xf numFmtId="49" fontId="15" fillId="0" borderId="8" xfId="9" applyNumberFormat="1" applyBorder="1" applyAlignment="1">
      <alignment horizontal="center" vertical="center"/>
    </xf>
    <xf numFmtId="49" fontId="15" fillId="0" borderId="8" xfId="10" applyNumberFormat="1" applyBorder="1" applyAlignment="1">
      <alignment horizontal="center" vertical="center"/>
    </xf>
    <xf numFmtId="49" fontId="15" fillId="0" borderId="8" xfId="11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8" xfId="1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8" fillId="0" borderId="0" xfId="37" applyFont="1" applyBorder="1" applyAlignment="1">
      <alignment horizontal="center"/>
    </xf>
    <xf numFmtId="0" fontId="17" fillId="0" borderId="0" xfId="37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17" fillId="0" borderId="0" xfId="17" applyFont="1" applyAlignment="1">
      <alignment horizontal="left" vertical="center" wrapText="1"/>
    </xf>
    <xf numFmtId="0" fontId="0" fillId="0" borderId="0" xfId="0" applyAlignment="1"/>
    <xf numFmtId="0" fontId="3" fillId="0" borderId="5" xfId="0" applyFont="1" applyBorder="1" applyAlignment="1">
      <alignment horizontal="left"/>
    </xf>
    <xf numFmtId="0" fontId="0" fillId="0" borderId="5" xfId="0" applyBorder="1" applyAlignment="1"/>
    <xf numFmtId="0" fontId="0" fillId="0" borderId="0" xfId="0" applyBorder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25" fillId="0" borderId="7" xfId="15" applyFont="1" applyFill="1" applyBorder="1" applyAlignment="1">
      <alignment vertical="center" wrapText="1"/>
    </xf>
    <xf numFmtId="0" fontId="26" fillId="0" borderId="9" xfId="18" applyFont="1" applyFill="1" applyBorder="1" applyAlignment="1">
      <alignment vertical="center"/>
    </xf>
  </cellXfs>
  <cellStyles count="41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8"/>
    <cellStyle name="常规 16" xfId="16"/>
    <cellStyle name="常规 17" xfId="17"/>
    <cellStyle name="常规 18" xfId="19"/>
    <cellStyle name="常规 19" xfId="20"/>
    <cellStyle name="常规 2" xfId="1"/>
    <cellStyle name="常规 20" xfId="21"/>
    <cellStyle name="常规 22" xfId="22"/>
    <cellStyle name="常规 23" xfId="23"/>
    <cellStyle name="常规 24" xfId="24"/>
    <cellStyle name="常规 25" xfId="25"/>
    <cellStyle name="常规 26" xfId="26"/>
    <cellStyle name="常规 27" xfId="27"/>
    <cellStyle name="常规 28" xfId="28"/>
    <cellStyle name="常规 29" xfId="29"/>
    <cellStyle name="常规 3" xfId="2"/>
    <cellStyle name="常规 30" xfId="30"/>
    <cellStyle name="常规 31" xfId="31"/>
    <cellStyle name="常规 32" xfId="32"/>
    <cellStyle name="常规 33" xfId="33"/>
    <cellStyle name="常规 34" xfId="34"/>
    <cellStyle name="常规 35" xfId="35"/>
    <cellStyle name="常规 36" xfId="36"/>
    <cellStyle name="常规 37" xfId="37"/>
    <cellStyle name="常规 38" xfId="38"/>
    <cellStyle name="常规 39" xfId="39"/>
    <cellStyle name="常规 4" xfId="3"/>
    <cellStyle name="常规 40" xfId="40"/>
    <cellStyle name="常规 5" xfId="4"/>
    <cellStyle name="常规 6" xfId="5"/>
    <cellStyle name="常规 7" xfId="6"/>
    <cellStyle name="常规 8" xfId="7"/>
    <cellStyle name="常规 9" xfId="8"/>
    <cellStyle name="常规_Sheet1" xfId="14"/>
    <cellStyle name="常规_Sheet1_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3" sqref="H3"/>
    </sheetView>
  </sheetViews>
  <sheetFormatPr defaultRowHeight="14.25"/>
  <cols>
    <col min="2" max="2" width="18" customWidth="1"/>
    <col min="3" max="3" width="56.75" customWidth="1"/>
    <col min="4" max="4" width="26.75" customWidth="1"/>
    <col min="6" max="6" width="6.375" customWidth="1"/>
  </cols>
  <sheetData>
    <row r="1" spans="1:6" ht="25.5">
      <c r="A1" s="177" t="s">
        <v>415</v>
      </c>
      <c r="B1" s="178"/>
      <c r="C1" s="178"/>
      <c r="D1" s="178"/>
      <c r="E1" s="178"/>
      <c r="F1" s="178"/>
    </row>
    <row r="2" spans="1:6" ht="25.5">
      <c r="A2" s="149" t="s">
        <v>374</v>
      </c>
      <c r="B2" s="149" t="s">
        <v>375</v>
      </c>
      <c r="C2" s="150" t="s">
        <v>376</v>
      </c>
      <c r="D2" s="150" t="s">
        <v>377</v>
      </c>
      <c r="E2" s="150" t="s">
        <v>378</v>
      </c>
      <c r="F2" s="150" t="s">
        <v>379</v>
      </c>
    </row>
    <row r="3" spans="1:6" ht="96" customHeight="1">
      <c r="A3" s="174" t="s">
        <v>413</v>
      </c>
      <c r="B3" s="156" t="s">
        <v>380</v>
      </c>
      <c r="C3" s="153" t="s">
        <v>381</v>
      </c>
      <c r="D3" s="151" t="s">
        <v>407</v>
      </c>
      <c r="E3" s="152"/>
      <c r="F3" s="151" t="s">
        <v>382</v>
      </c>
    </row>
    <row r="4" spans="1:6" ht="37.5" customHeight="1">
      <c r="A4" s="175"/>
      <c r="B4" s="156" t="s">
        <v>383</v>
      </c>
      <c r="C4" s="153" t="s">
        <v>384</v>
      </c>
      <c r="D4" s="151" t="s">
        <v>414</v>
      </c>
      <c r="E4" s="152"/>
      <c r="F4" s="151" t="s">
        <v>382</v>
      </c>
    </row>
    <row r="5" spans="1:6">
      <c r="A5" s="175"/>
      <c r="B5" s="155" t="s">
        <v>385</v>
      </c>
      <c r="C5" s="153" t="s">
        <v>386</v>
      </c>
      <c r="D5" s="152" t="s">
        <v>387</v>
      </c>
      <c r="E5" s="152"/>
      <c r="F5" s="151" t="s">
        <v>388</v>
      </c>
    </row>
    <row r="6" spans="1:6" ht="36.75" customHeight="1">
      <c r="A6" s="175"/>
      <c r="B6" s="155" t="s">
        <v>389</v>
      </c>
      <c r="C6" s="153" t="s">
        <v>390</v>
      </c>
      <c r="D6" s="151" t="s">
        <v>408</v>
      </c>
      <c r="E6" s="152"/>
      <c r="F6" s="151" t="s">
        <v>388</v>
      </c>
    </row>
    <row r="7" spans="1:6" ht="50.25" customHeight="1">
      <c r="A7" s="175"/>
      <c r="B7" s="155" t="s">
        <v>391</v>
      </c>
      <c r="C7" s="153" t="s">
        <v>392</v>
      </c>
      <c r="D7" s="158" t="s">
        <v>410</v>
      </c>
      <c r="E7" s="152"/>
      <c r="F7" s="151" t="s">
        <v>388</v>
      </c>
    </row>
    <row r="8" spans="1:6" ht="36">
      <c r="A8" s="175"/>
      <c r="B8" s="155" t="s">
        <v>393</v>
      </c>
      <c r="C8" s="154" t="s">
        <v>394</v>
      </c>
      <c r="D8" s="151" t="s">
        <v>395</v>
      </c>
      <c r="E8" s="152"/>
      <c r="F8" s="151" t="s">
        <v>396</v>
      </c>
    </row>
    <row r="9" spans="1:6" ht="24">
      <c r="A9" s="175"/>
      <c r="B9" s="176" t="s">
        <v>406</v>
      </c>
      <c r="C9" s="153" t="s">
        <v>397</v>
      </c>
      <c r="D9" s="151" t="s">
        <v>398</v>
      </c>
      <c r="E9" s="152"/>
      <c r="F9" s="151" t="s">
        <v>399</v>
      </c>
    </row>
    <row r="10" spans="1:6" ht="24">
      <c r="A10" s="175"/>
      <c r="B10" s="176"/>
      <c r="C10" s="153" t="s">
        <v>400</v>
      </c>
      <c r="D10" s="151" t="s">
        <v>411</v>
      </c>
      <c r="E10" s="152"/>
      <c r="F10" s="151" t="s">
        <v>20</v>
      </c>
    </row>
    <row r="11" spans="1:6" ht="48">
      <c r="A11" s="175"/>
      <c r="B11" s="176"/>
      <c r="C11" s="153" t="s">
        <v>401</v>
      </c>
      <c r="D11" s="151" t="s">
        <v>402</v>
      </c>
      <c r="E11" s="152"/>
      <c r="F11" s="151" t="s">
        <v>20</v>
      </c>
    </row>
    <row r="12" spans="1:6" ht="36">
      <c r="A12" s="175"/>
      <c r="B12" s="157" t="s">
        <v>403</v>
      </c>
      <c r="C12" s="153" t="s">
        <v>404</v>
      </c>
      <c r="D12" s="151" t="s">
        <v>412</v>
      </c>
      <c r="E12" s="152"/>
      <c r="F12" s="151" t="s">
        <v>405</v>
      </c>
    </row>
  </sheetData>
  <mergeCells count="3">
    <mergeCell ref="A3:A12"/>
    <mergeCell ref="B9:B11"/>
    <mergeCell ref="A1:F1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5" sqref="B5"/>
    </sheetView>
  </sheetViews>
  <sheetFormatPr defaultRowHeight="14.25"/>
  <cols>
    <col min="1" max="1" width="5.625" customWidth="1"/>
    <col min="2" max="2" width="37.5" customWidth="1"/>
    <col min="3" max="3" width="5" customWidth="1"/>
    <col min="4" max="4" width="20.5" bestFit="1" customWidth="1"/>
    <col min="5" max="5" width="7.375" customWidth="1"/>
    <col min="6" max="6" width="8.75" customWidth="1"/>
    <col min="7" max="7" width="7.625" customWidth="1"/>
  </cols>
  <sheetData>
    <row r="1" spans="1:7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7" ht="18.75" customHeight="1">
      <c r="A2" s="74" t="s">
        <v>26</v>
      </c>
      <c r="B2" s="74"/>
    </row>
    <row r="3" spans="1:7" s="1" customFormat="1" ht="36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0" customHeight="1">
      <c r="A4" s="4" t="s">
        <v>7</v>
      </c>
      <c r="B4" s="60" t="s">
        <v>147</v>
      </c>
      <c r="C4" s="60">
        <v>6</v>
      </c>
      <c r="D4" s="60" t="s">
        <v>148</v>
      </c>
      <c r="E4" s="60" t="s">
        <v>149</v>
      </c>
      <c r="F4" s="61">
        <v>2017.1</v>
      </c>
      <c r="G4" s="9"/>
    </row>
    <row r="5" spans="1:7" ht="30" customHeight="1">
      <c r="A5" s="4" t="s">
        <v>7</v>
      </c>
      <c r="B5" s="62" t="s">
        <v>150</v>
      </c>
      <c r="C5" s="144">
        <v>6</v>
      </c>
      <c r="D5" s="144" t="s">
        <v>151</v>
      </c>
      <c r="E5" s="144" t="s">
        <v>14</v>
      </c>
      <c r="F5" s="145">
        <v>2016.12</v>
      </c>
      <c r="G5" s="4"/>
    </row>
    <row r="6" spans="1:7" ht="30" customHeight="1">
      <c r="A6" s="4" t="s">
        <v>7</v>
      </c>
      <c r="B6" s="4" t="s">
        <v>367</v>
      </c>
      <c r="C6" s="4">
        <v>6</v>
      </c>
      <c r="D6" s="4" t="s">
        <v>366</v>
      </c>
      <c r="E6" s="4" t="s">
        <v>368</v>
      </c>
      <c r="F6" s="4">
        <v>2017.5</v>
      </c>
      <c r="G6" s="4"/>
    </row>
    <row r="7" spans="1:7" ht="30" customHeight="1">
      <c r="A7" s="4" t="s">
        <v>353</v>
      </c>
      <c r="B7" s="101" t="s">
        <v>354</v>
      </c>
      <c r="C7" s="4">
        <v>2</v>
      </c>
      <c r="D7" s="4" t="s">
        <v>355</v>
      </c>
      <c r="E7" s="4" t="s">
        <v>369</v>
      </c>
      <c r="F7" s="4">
        <v>2017.6</v>
      </c>
      <c r="G7" s="4"/>
    </row>
    <row r="8" spans="1:7" ht="30" customHeight="1">
      <c r="A8" s="4" t="s">
        <v>353</v>
      </c>
      <c r="B8" s="4" t="s">
        <v>364</v>
      </c>
      <c r="C8" s="4">
        <v>2</v>
      </c>
      <c r="D8" s="4" t="s">
        <v>356</v>
      </c>
      <c r="E8" s="4" t="s">
        <v>363</v>
      </c>
      <c r="F8" s="4">
        <v>2016.1</v>
      </c>
      <c r="G8" s="4"/>
    </row>
    <row r="9" spans="1:7" ht="30" customHeight="1">
      <c r="A9" s="4" t="s">
        <v>353</v>
      </c>
      <c r="B9" s="4" t="s">
        <v>365</v>
      </c>
      <c r="C9" s="4">
        <v>2</v>
      </c>
      <c r="D9" s="4" t="s">
        <v>356</v>
      </c>
      <c r="E9" s="4" t="s">
        <v>363</v>
      </c>
      <c r="F9" s="4">
        <v>2017.4</v>
      </c>
      <c r="G9" s="6"/>
    </row>
    <row r="10" spans="1:7" ht="30" customHeight="1">
      <c r="A10" s="4" t="s">
        <v>353</v>
      </c>
      <c r="B10" s="4" t="s">
        <v>357</v>
      </c>
      <c r="C10" s="4">
        <v>5</v>
      </c>
      <c r="D10" s="4" t="s">
        <v>358</v>
      </c>
      <c r="E10" s="4" t="s">
        <v>359</v>
      </c>
      <c r="F10" s="4">
        <v>2017.6</v>
      </c>
      <c r="G10" s="6"/>
    </row>
    <row r="11" spans="1:7" ht="30" customHeight="1">
      <c r="A11" s="7"/>
      <c r="B11" s="147" t="s">
        <v>362</v>
      </c>
      <c r="C11" s="4">
        <v>29</v>
      </c>
      <c r="D11" s="4"/>
      <c r="E11" s="7"/>
      <c r="F11" s="7"/>
      <c r="G11" s="7"/>
    </row>
    <row r="12" spans="1:7" ht="30" customHeight="1">
      <c r="A12" s="7"/>
      <c r="B12" s="7"/>
      <c r="C12" s="7"/>
      <c r="D12" s="7"/>
      <c r="E12" s="7"/>
      <c r="F12" s="7"/>
      <c r="G12" s="7"/>
    </row>
    <row r="13" spans="1:7" ht="30" customHeight="1">
      <c r="A13" s="7"/>
      <c r="B13" s="7"/>
      <c r="C13" s="7"/>
      <c r="D13" s="7"/>
      <c r="E13" s="7"/>
      <c r="F13" s="7"/>
      <c r="G13" s="7"/>
    </row>
    <row r="14" spans="1:7" ht="30" customHeight="1">
      <c r="A14" s="7"/>
      <c r="B14" s="7"/>
      <c r="C14" s="7"/>
      <c r="D14" s="7"/>
      <c r="E14" s="7"/>
      <c r="F14" s="7"/>
      <c r="G14" s="7"/>
    </row>
    <row r="15" spans="1:7" ht="30" customHeight="1">
      <c r="A15" s="7"/>
      <c r="B15" s="7"/>
      <c r="C15" s="7"/>
      <c r="D15" s="7"/>
      <c r="E15" s="7"/>
      <c r="F15" s="7"/>
      <c r="G15" s="7"/>
    </row>
    <row r="16" spans="1:7" ht="30" customHeight="1">
      <c r="A16" s="7"/>
      <c r="B16" s="7"/>
      <c r="C16" s="7"/>
      <c r="D16" s="7"/>
      <c r="E16" s="7"/>
      <c r="F16" s="7"/>
      <c r="G16" s="7"/>
    </row>
    <row r="17" spans="1:7" ht="30" customHeight="1">
      <c r="A17" s="7"/>
      <c r="B17" s="7"/>
      <c r="C17" s="7"/>
      <c r="D17" s="7"/>
      <c r="E17" s="7"/>
      <c r="F17" s="7"/>
      <c r="G17" s="7"/>
    </row>
    <row r="18" spans="1:7" ht="30" customHeight="1">
      <c r="A18" s="7"/>
      <c r="B18" s="7"/>
      <c r="C18" s="7"/>
      <c r="D18" s="7"/>
      <c r="E18" s="7"/>
      <c r="F18" s="7"/>
      <c r="G18" s="7"/>
    </row>
    <row r="19" spans="1:7" ht="30" customHeight="1">
      <c r="A19" s="7"/>
      <c r="B19" s="7"/>
      <c r="C19" s="7"/>
      <c r="D19" s="7"/>
      <c r="E19" s="7"/>
      <c r="F19" s="7"/>
      <c r="G19" s="7"/>
    </row>
    <row r="20" spans="1:7" ht="41.25" customHeight="1">
      <c r="A20" s="180" t="s">
        <v>9</v>
      </c>
      <c r="B20" s="180"/>
      <c r="C20" s="180"/>
      <c r="D20" s="180"/>
      <c r="E20" s="180"/>
      <c r="F20" s="180"/>
      <c r="G20" s="180"/>
    </row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</sheetData>
  <mergeCells count="2">
    <mergeCell ref="A1:G1"/>
    <mergeCell ref="A20:G20"/>
  </mergeCells>
  <phoneticPr fontId="5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4" sqref="A4"/>
    </sheetView>
  </sheetViews>
  <sheetFormatPr defaultColWidth="9" defaultRowHeight="14.25"/>
  <cols>
    <col min="1" max="1" width="5.375" customWidth="1"/>
    <col min="2" max="2" width="29.875" customWidth="1"/>
    <col min="3" max="3" width="5" customWidth="1"/>
    <col min="4" max="4" width="13.25" customWidth="1"/>
    <col min="5" max="5" width="7.375" customWidth="1"/>
    <col min="6" max="6" width="8.75" customWidth="1"/>
    <col min="7" max="7" width="7.625" customWidth="1"/>
  </cols>
  <sheetData>
    <row r="1" spans="1:7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7" ht="18.75" customHeight="1">
      <c r="A2" s="74" t="s">
        <v>26</v>
      </c>
      <c r="B2" s="74"/>
    </row>
    <row r="3" spans="1:7" s="1" customFormat="1" ht="36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0" customHeight="1">
      <c r="A4" s="4" t="s">
        <v>10</v>
      </c>
      <c r="B4" s="146" t="s">
        <v>370</v>
      </c>
      <c r="C4" s="146">
        <v>3</v>
      </c>
      <c r="D4" s="4" t="s">
        <v>11</v>
      </c>
      <c r="E4" s="4" t="s">
        <v>12</v>
      </c>
      <c r="F4" s="32" t="s">
        <v>360</v>
      </c>
      <c r="G4" s="9"/>
    </row>
    <row r="5" spans="1:7" ht="30" customHeight="1">
      <c r="A5" s="4" t="s">
        <v>10</v>
      </c>
      <c r="B5" s="4" t="s">
        <v>361</v>
      </c>
      <c r="C5" s="4">
        <v>3</v>
      </c>
      <c r="D5" s="4" t="s">
        <v>13</v>
      </c>
      <c r="E5" s="4" t="s">
        <v>30</v>
      </c>
      <c r="F5" s="32" t="s">
        <v>32</v>
      </c>
      <c r="G5" s="4"/>
    </row>
    <row r="6" spans="1:7" ht="30" customHeight="1">
      <c r="A6" s="4" t="s">
        <v>10</v>
      </c>
      <c r="B6" s="4" t="s">
        <v>27</v>
      </c>
      <c r="C6" s="4">
        <v>1</v>
      </c>
      <c r="D6" s="4" t="s">
        <v>11</v>
      </c>
      <c r="E6" s="4" t="s">
        <v>12</v>
      </c>
      <c r="F6" s="32" t="s">
        <v>29</v>
      </c>
      <c r="G6" s="9"/>
    </row>
    <row r="7" spans="1:7" ht="30" customHeight="1">
      <c r="A7" s="4" t="s">
        <v>10</v>
      </c>
      <c r="B7" s="4" t="s">
        <v>33</v>
      </c>
      <c r="C7" s="4">
        <v>1</v>
      </c>
      <c r="D7" s="4" t="s">
        <v>37</v>
      </c>
      <c r="E7" s="4" t="s">
        <v>36</v>
      </c>
      <c r="F7" s="32" t="s">
        <v>35</v>
      </c>
      <c r="G7" s="4"/>
    </row>
    <row r="8" spans="1:7" ht="30" customHeight="1">
      <c r="A8" s="4" t="s">
        <v>10</v>
      </c>
      <c r="B8" s="5" t="s">
        <v>38</v>
      </c>
      <c r="C8" s="5">
        <v>1</v>
      </c>
      <c r="D8" s="4" t="s">
        <v>13</v>
      </c>
      <c r="E8" s="5" t="s">
        <v>39</v>
      </c>
      <c r="F8" s="33">
        <v>2016.9</v>
      </c>
      <c r="G8" s="4"/>
    </row>
    <row r="9" spans="1:7" ht="30" customHeight="1">
      <c r="A9" s="4" t="s">
        <v>10</v>
      </c>
      <c r="B9" s="5" t="s">
        <v>40</v>
      </c>
      <c r="C9" s="4">
        <v>1</v>
      </c>
      <c r="D9" s="4" t="s">
        <v>13</v>
      </c>
      <c r="E9" s="5" t="s">
        <v>39</v>
      </c>
      <c r="F9" s="32" t="s">
        <v>32</v>
      </c>
      <c r="G9" s="4"/>
    </row>
    <row r="10" spans="1:7" ht="30" customHeight="1">
      <c r="A10" s="4" t="s">
        <v>10</v>
      </c>
      <c r="B10" s="4" t="s">
        <v>240</v>
      </c>
      <c r="C10" s="4">
        <f>SUM(C4:C9)</f>
        <v>10</v>
      </c>
      <c r="D10" s="4"/>
      <c r="E10" s="4"/>
      <c r="F10" s="32"/>
      <c r="G10" s="6"/>
    </row>
    <row r="11" spans="1:7" ht="30" customHeight="1">
      <c r="A11" s="7"/>
      <c r="B11" s="4"/>
      <c r="C11" s="4"/>
      <c r="D11" s="4"/>
      <c r="E11" s="4"/>
      <c r="F11" s="34"/>
      <c r="G11" s="7"/>
    </row>
    <row r="12" spans="1:7" ht="30" customHeight="1">
      <c r="A12" s="7"/>
      <c r="B12" s="35"/>
      <c r="C12" s="4"/>
      <c r="D12" s="4"/>
      <c r="E12" s="4"/>
      <c r="F12" s="34"/>
      <c r="G12" s="7"/>
    </row>
    <row r="13" spans="1:7" ht="30" customHeight="1">
      <c r="A13" s="7"/>
      <c r="B13" s="4"/>
      <c r="C13" s="4"/>
      <c r="D13" s="4"/>
      <c r="E13" s="4"/>
      <c r="F13" s="34"/>
      <c r="G13" s="7"/>
    </row>
    <row r="14" spans="1:7" ht="30" customHeight="1">
      <c r="A14" s="7"/>
      <c r="B14" s="7"/>
      <c r="C14" s="7"/>
      <c r="D14" s="7"/>
      <c r="E14" s="7"/>
      <c r="F14" s="7"/>
      <c r="G14" s="7"/>
    </row>
    <row r="15" spans="1:7" ht="30" customHeight="1">
      <c r="A15" s="7"/>
      <c r="B15" s="7"/>
      <c r="C15" s="7"/>
      <c r="D15" s="7"/>
      <c r="E15" s="7"/>
      <c r="F15" s="7"/>
      <c r="G15" s="7"/>
    </row>
    <row r="16" spans="1:7" ht="30" customHeight="1">
      <c r="A16" s="7"/>
      <c r="B16" s="7"/>
      <c r="C16" s="7"/>
      <c r="D16" s="7"/>
      <c r="E16" s="7"/>
      <c r="F16" s="7"/>
      <c r="G16" s="7"/>
    </row>
    <row r="17" spans="1:7" ht="30" customHeight="1">
      <c r="A17" s="7"/>
      <c r="B17" s="7"/>
      <c r="C17" s="7"/>
      <c r="D17" s="7"/>
      <c r="E17" s="7"/>
      <c r="F17" s="7"/>
      <c r="G17" s="7"/>
    </row>
    <row r="18" spans="1:7" ht="30" customHeight="1">
      <c r="A18" s="7"/>
      <c r="B18" s="7"/>
      <c r="C18" s="7"/>
      <c r="D18" s="7"/>
      <c r="E18" s="7"/>
      <c r="F18" s="7"/>
      <c r="G18" s="7"/>
    </row>
    <row r="19" spans="1:7" ht="30" customHeight="1">
      <c r="A19" s="7"/>
      <c r="B19" s="7"/>
      <c r="C19" s="7"/>
      <c r="D19" s="7"/>
      <c r="E19" s="7"/>
      <c r="F19" s="7"/>
      <c r="G19" s="7"/>
    </row>
    <row r="20" spans="1:7" ht="30" customHeight="1">
      <c r="A20" s="10"/>
      <c r="B20" s="10"/>
      <c r="C20" s="10"/>
      <c r="D20" s="10"/>
      <c r="E20" s="10"/>
      <c r="F20" s="10"/>
      <c r="G20" s="10"/>
    </row>
    <row r="21" spans="1:7" ht="41.25" customHeight="1">
      <c r="A21" s="180" t="s">
        <v>9</v>
      </c>
      <c r="B21" s="180"/>
      <c r="C21" s="180"/>
      <c r="D21" s="180"/>
      <c r="E21" s="180"/>
      <c r="F21" s="180"/>
      <c r="G21" s="180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</sheetData>
  <mergeCells count="2">
    <mergeCell ref="A1:G1"/>
    <mergeCell ref="A21:G21"/>
  </mergeCells>
  <phoneticPr fontId="5" type="noConversion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G4" sqref="G4:G6"/>
    </sheetView>
  </sheetViews>
  <sheetFormatPr defaultColWidth="9" defaultRowHeight="14.25"/>
  <cols>
    <col min="1" max="1" width="5.625" customWidth="1"/>
    <col min="2" max="2" width="26.125" customWidth="1"/>
    <col min="3" max="3" width="6" customWidth="1"/>
    <col min="4" max="4" width="18.25" customWidth="1"/>
    <col min="5" max="5" width="7.375" customWidth="1"/>
    <col min="6" max="6" width="8.75" customWidth="1"/>
    <col min="7" max="7" width="7.625" customWidth="1"/>
  </cols>
  <sheetData>
    <row r="1" spans="1:7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7" ht="18.75" customHeight="1">
      <c r="A2" s="74" t="s">
        <v>26</v>
      </c>
      <c r="B2" s="74"/>
    </row>
    <row r="3" spans="1:7" s="1" customFormat="1" ht="36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0" customHeight="1">
      <c r="A4" s="4" t="s">
        <v>15</v>
      </c>
      <c r="B4" s="5" t="s">
        <v>77</v>
      </c>
      <c r="C4" s="4">
        <v>6</v>
      </c>
      <c r="D4" s="43" t="s">
        <v>81</v>
      </c>
      <c r="E4" s="43" t="s">
        <v>82</v>
      </c>
      <c r="F4" s="37" t="s">
        <v>41</v>
      </c>
      <c r="G4" s="9"/>
    </row>
    <row r="5" spans="1:7" ht="30" customHeight="1">
      <c r="A5" s="4" t="s">
        <v>15</v>
      </c>
      <c r="B5" s="5" t="s">
        <v>260</v>
      </c>
      <c r="C5" s="4">
        <v>6</v>
      </c>
      <c r="D5" s="75" t="s">
        <v>76</v>
      </c>
      <c r="E5" s="43" t="s">
        <v>78</v>
      </c>
      <c r="F5" s="37" t="s">
        <v>42</v>
      </c>
      <c r="G5" s="4"/>
    </row>
    <row r="6" spans="1:7" ht="30" customHeight="1">
      <c r="A6" s="4" t="s">
        <v>15</v>
      </c>
      <c r="B6" s="4" t="s">
        <v>152</v>
      </c>
      <c r="C6" s="4">
        <v>6</v>
      </c>
      <c r="D6" s="43" t="s">
        <v>79</v>
      </c>
      <c r="E6" s="43" t="s">
        <v>80</v>
      </c>
      <c r="F6" s="37" t="s">
        <v>43</v>
      </c>
      <c r="G6" s="4"/>
    </row>
    <row r="7" spans="1:7" ht="30" customHeight="1">
      <c r="A7" s="4" t="s">
        <v>8</v>
      </c>
      <c r="B7" s="4" t="s">
        <v>240</v>
      </c>
      <c r="C7" s="4">
        <f>SUM(C4:C6)</f>
        <v>18</v>
      </c>
      <c r="D7" s="4"/>
      <c r="E7" s="4"/>
      <c r="F7" s="29"/>
      <c r="G7" s="4"/>
    </row>
    <row r="8" spans="1:7" ht="30" customHeight="1">
      <c r="A8" s="6"/>
      <c r="B8" s="6"/>
      <c r="C8" s="6"/>
      <c r="D8" s="6"/>
      <c r="E8" s="6"/>
      <c r="F8" s="30"/>
      <c r="G8" s="6"/>
    </row>
    <row r="9" spans="1:7" ht="30" customHeight="1">
      <c r="A9" s="7"/>
      <c r="B9" s="7"/>
      <c r="C9" s="7"/>
      <c r="D9" s="7"/>
      <c r="E9" s="7"/>
      <c r="F9" s="31"/>
      <c r="G9" s="7"/>
    </row>
    <row r="10" spans="1:7" ht="30" customHeight="1">
      <c r="A10" s="7"/>
      <c r="B10" s="7"/>
      <c r="C10" s="7"/>
      <c r="D10" s="7"/>
      <c r="E10" s="7"/>
      <c r="F10" s="7"/>
      <c r="G10" s="7"/>
    </row>
    <row r="11" spans="1:7" ht="30" customHeight="1">
      <c r="A11" s="7"/>
      <c r="B11" s="7"/>
      <c r="C11" s="7"/>
      <c r="D11" s="7"/>
      <c r="E11" s="7"/>
      <c r="F11" s="7"/>
      <c r="G11" s="7"/>
    </row>
    <row r="12" spans="1:7" ht="30" customHeight="1">
      <c r="A12" s="7"/>
      <c r="B12" s="7"/>
      <c r="C12" s="7"/>
      <c r="D12" s="7"/>
      <c r="E12" s="7"/>
      <c r="F12" s="7"/>
      <c r="G12" s="7"/>
    </row>
    <row r="13" spans="1:7" ht="30" customHeight="1">
      <c r="A13" s="7"/>
      <c r="B13" s="7"/>
      <c r="C13" s="7"/>
      <c r="D13" s="7"/>
      <c r="E13" s="7"/>
      <c r="F13" s="7"/>
      <c r="G13" s="7"/>
    </row>
    <row r="14" spans="1:7" ht="30" customHeight="1">
      <c r="A14" s="10"/>
      <c r="B14" s="10"/>
      <c r="C14" s="10"/>
      <c r="D14" s="10"/>
      <c r="E14" s="10"/>
      <c r="F14" s="10"/>
      <c r="G14" s="10"/>
    </row>
    <row r="15" spans="1:7" ht="30" customHeight="1">
      <c r="A15" s="10"/>
      <c r="B15" s="10"/>
      <c r="C15" s="10"/>
      <c r="D15" s="10"/>
      <c r="E15" s="10"/>
      <c r="F15" s="10"/>
      <c r="G15" s="10"/>
    </row>
    <row r="16" spans="1:7" ht="30" customHeight="1">
      <c r="A16" s="10"/>
      <c r="B16" s="10"/>
      <c r="C16" s="10"/>
      <c r="D16" s="10"/>
      <c r="E16" s="10"/>
      <c r="F16" s="10"/>
      <c r="G16" s="10"/>
    </row>
    <row r="17" spans="1:7" ht="30" customHeight="1">
      <c r="A17" s="10"/>
      <c r="B17" s="10"/>
      <c r="C17" s="10"/>
      <c r="D17" s="10"/>
      <c r="E17" s="10"/>
      <c r="F17" s="10"/>
      <c r="G17" s="10"/>
    </row>
    <row r="18" spans="1:7" ht="20.100000000000001" customHeight="1">
      <c r="A18" s="180" t="s">
        <v>9</v>
      </c>
      <c r="B18" s="180"/>
      <c r="C18" s="180"/>
      <c r="D18" s="180"/>
      <c r="E18" s="180"/>
      <c r="F18" s="180"/>
      <c r="G18" s="180"/>
    </row>
    <row r="19" spans="1:7" ht="20.100000000000001" customHeight="1"/>
    <row r="20" spans="1:7" ht="20.100000000000001" customHeight="1"/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41.25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</sheetData>
  <mergeCells count="2">
    <mergeCell ref="A1:G1"/>
    <mergeCell ref="A18:G18"/>
  </mergeCells>
  <phoneticPr fontId="5" type="noConversion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H28" sqref="H28"/>
    </sheetView>
  </sheetViews>
  <sheetFormatPr defaultRowHeight="14.25"/>
  <cols>
    <col min="1" max="1" width="5.625" customWidth="1"/>
    <col min="2" max="2" width="37.625" customWidth="1"/>
    <col min="3" max="3" width="6.5" customWidth="1"/>
    <col min="4" max="4" width="11.875" customWidth="1"/>
    <col min="5" max="5" width="5.75" customWidth="1"/>
    <col min="6" max="6" width="8.25" customWidth="1"/>
  </cols>
  <sheetData>
    <row r="1" spans="1:7" ht="31.5" customHeight="1">
      <c r="A1" s="179" t="s">
        <v>242</v>
      </c>
      <c r="B1" s="179"/>
      <c r="C1" s="182"/>
      <c r="D1" s="182"/>
      <c r="E1" s="182"/>
      <c r="F1" s="182"/>
      <c r="G1" s="182"/>
    </row>
    <row r="2" spans="1:7" ht="18.75" customHeight="1">
      <c r="A2" s="183" t="s">
        <v>26</v>
      </c>
      <c r="B2" s="183"/>
      <c r="C2" s="184"/>
      <c r="D2" s="184"/>
      <c r="E2" s="184"/>
      <c r="F2" s="184"/>
      <c r="G2" s="184"/>
    </row>
    <row r="3" spans="1:7" s="1" customFormat="1" ht="36" customHeight="1">
      <c r="A3" s="2" t="s">
        <v>0</v>
      </c>
      <c r="B3" s="63" t="s">
        <v>1</v>
      </c>
      <c r="C3" s="27" t="s">
        <v>2</v>
      </c>
      <c r="D3" s="71" t="s">
        <v>3</v>
      </c>
      <c r="E3" s="73" t="s">
        <v>4</v>
      </c>
      <c r="F3" s="27" t="s">
        <v>5</v>
      </c>
      <c r="G3" s="28" t="s">
        <v>6</v>
      </c>
    </row>
    <row r="4" spans="1:7" ht="30" customHeight="1">
      <c r="A4" s="13" t="s">
        <v>16</v>
      </c>
      <c r="B4" s="77" t="s">
        <v>349</v>
      </c>
      <c r="C4" s="65">
        <v>0.8</v>
      </c>
      <c r="D4" s="80" t="s">
        <v>153</v>
      </c>
      <c r="E4" s="81"/>
      <c r="F4" s="82">
        <v>2016.11</v>
      </c>
      <c r="G4" s="77"/>
    </row>
    <row r="5" spans="1:7" ht="30" customHeight="1">
      <c r="A5" s="13" t="s">
        <v>16</v>
      </c>
      <c r="B5" s="77" t="s">
        <v>350</v>
      </c>
      <c r="C5" s="65">
        <v>0.8</v>
      </c>
      <c r="D5" s="80" t="s">
        <v>153</v>
      </c>
      <c r="E5" s="81"/>
      <c r="F5" s="82">
        <v>2016.11</v>
      </c>
      <c r="G5" s="77"/>
    </row>
    <row r="6" spans="1:7" ht="30" customHeight="1">
      <c r="A6" s="13" t="s">
        <v>16</v>
      </c>
      <c r="B6" s="77" t="s">
        <v>154</v>
      </c>
      <c r="C6" s="65">
        <v>0.8</v>
      </c>
      <c r="D6" s="80" t="s">
        <v>153</v>
      </c>
      <c r="E6" s="81"/>
      <c r="F6" s="82">
        <v>2016.11</v>
      </c>
      <c r="G6" s="83"/>
    </row>
    <row r="7" spans="1:7" ht="30" customHeight="1">
      <c r="A7" s="13" t="s">
        <v>16</v>
      </c>
      <c r="B7" s="77" t="s">
        <v>155</v>
      </c>
      <c r="C7" s="65">
        <v>0.8</v>
      </c>
      <c r="D7" s="80" t="s">
        <v>153</v>
      </c>
      <c r="E7" s="81"/>
      <c r="F7" s="82">
        <v>2016.11</v>
      </c>
      <c r="G7" s="83"/>
    </row>
    <row r="8" spans="1:7" ht="30" customHeight="1">
      <c r="A8" s="13" t="s">
        <v>16</v>
      </c>
      <c r="B8" s="77" t="s">
        <v>352</v>
      </c>
      <c r="C8" s="65">
        <v>0.8</v>
      </c>
      <c r="D8" s="80" t="s">
        <v>153</v>
      </c>
      <c r="E8" s="81"/>
      <c r="F8" s="82">
        <v>2016.11</v>
      </c>
      <c r="G8" s="83"/>
    </row>
    <row r="9" spans="1:7" ht="30" customHeight="1">
      <c r="A9" s="13" t="s">
        <v>16</v>
      </c>
      <c r="B9" s="77" t="s">
        <v>351</v>
      </c>
      <c r="C9" s="65">
        <v>0.8</v>
      </c>
      <c r="D9" s="80" t="s">
        <v>153</v>
      </c>
      <c r="E9" s="81"/>
      <c r="F9" s="82">
        <v>2016.11</v>
      </c>
      <c r="G9" s="83"/>
    </row>
    <row r="10" spans="1:7" ht="30" customHeight="1">
      <c r="A10" s="13" t="s">
        <v>16</v>
      </c>
      <c r="B10" s="77" t="s">
        <v>156</v>
      </c>
      <c r="C10" s="65">
        <v>0.8</v>
      </c>
      <c r="D10" s="80" t="s">
        <v>153</v>
      </c>
      <c r="E10" s="81"/>
      <c r="F10" s="82">
        <v>2016.11</v>
      </c>
      <c r="G10" s="83"/>
    </row>
    <row r="11" spans="1:7" ht="30" customHeight="1">
      <c r="A11" s="13" t="s">
        <v>16</v>
      </c>
      <c r="B11" s="77" t="s">
        <v>157</v>
      </c>
      <c r="C11" s="65">
        <v>0.8</v>
      </c>
      <c r="D11" s="80" t="s">
        <v>153</v>
      </c>
      <c r="E11" s="81"/>
      <c r="F11" s="82">
        <v>2016.11</v>
      </c>
      <c r="G11" s="83"/>
    </row>
    <row r="12" spans="1:7" ht="30" customHeight="1">
      <c r="A12" s="13" t="s">
        <v>16</v>
      </c>
      <c r="B12" s="77" t="s">
        <v>158</v>
      </c>
      <c r="C12" s="65">
        <v>0.5</v>
      </c>
      <c r="D12" s="80" t="s">
        <v>153</v>
      </c>
      <c r="E12" s="81"/>
      <c r="F12" s="82">
        <v>2016.11</v>
      </c>
      <c r="G12" s="83"/>
    </row>
    <row r="13" spans="1:7" ht="30" customHeight="1">
      <c r="A13" s="13" t="s">
        <v>16</v>
      </c>
      <c r="B13" s="77" t="s">
        <v>159</v>
      </c>
      <c r="C13" s="65">
        <v>0.5</v>
      </c>
      <c r="D13" s="80" t="s">
        <v>153</v>
      </c>
      <c r="E13" s="81"/>
      <c r="F13" s="82">
        <v>2016.11</v>
      </c>
      <c r="G13" s="83"/>
    </row>
    <row r="14" spans="1:7" ht="30" customHeight="1">
      <c r="A14" s="13" t="s">
        <v>16</v>
      </c>
      <c r="B14" s="78" t="s">
        <v>160</v>
      </c>
      <c r="C14" s="67">
        <v>1</v>
      </c>
      <c r="D14" s="84" t="s">
        <v>153</v>
      </c>
      <c r="E14" s="85"/>
      <c r="F14" s="82">
        <v>2016.11</v>
      </c>
      <c r="G14" s="78"/>
    </row>
    <row r="15" spans="1:7" ht="30" customHeight="1">
      <c r="A15" s="13" t="s">
        <v>16</v>
      </c>
      <c r="B15" s="78" t="s">
        <v>161</v>
      </c>
      <c r="C15" s="65">
        <v>0.8</v>
      </c>
      <c r="D15" s="84" t="s">
        <v>153</v>
      </c>
      <c r="E15" s="85"/>
      <c r="F15" s="82">
        <v>2016.11</v>
      </c>
      <c r="G15" s="83"/>
    </row>
    <row r="16" spans="1:7" ht="30" customHeight="1">
      <c r="A16" s="13" t="s">
        <v>16</v>
      </c>
      <c r="B16" s="78" t="s">
        <v>162</v>
      </c>
      <c r="C16" s="65">
        <v>0.8</v>
      </c>
      <c r="D16" s="84" t="s">
        <v>153</v>
      </c>
      <c r="E16" s="85"/>
      <c r="F16" s="82">
        <v>2016.11</v>
      </c>
      <c r="G16" s="83"/>
    </row>
    <row r="17" spans="1:7" ht="30" customHeight="1">
      <c r="A17" s="13" t="s">
        <v>16</v>
      </c>
      <c r="B17" s="78" t="s">
        <v>163</v>
      </c>
      <c r="C17" s="65">
        <v>0.5</v>
      </c>
      <c r="D17" s="84" t="s">
        <v>153</v>
      </c>
      <c r="E17" s="85"/>
      <c r="F17" s="82">
        <v>2016.11</v>
      </c>
      <c r="G17" s="83"/>
    </row>
    <row r="18" spans="1:7" ht="30" customHeight="1">
      <c r="A18" s="13" t="s">
        <v>16</v>
      </c>
      <c r="B18" s="78" t="s">
        <v>164</v>
      </c>
      <c r="C18" s="67">
        <v>0.5</v>
      </c>
      <c r="D18" s="84" t="s">
        <v>153</v>
      </c>
      <c r="E18" s="85"/>
      <c r="F18" s="82">
        <v>2016.11</v>
      </c>
      <c r="G18" s="83"/>
    </row>
    <row r="19" spans="1:7" ht="30" customHeight="1">
      <c r="A19" s="13" t="s">
        <v>16</v>
      </c>
      <c r="B19" s="77" t="s">
        <v>167</v>
      </c>
      <c r="C19" s="65">
        <v>0.5</v>
      </c>
      <c r="D19" s="80" t="s">
        <v>153</v>
      </c>
      <c r="E19" s="76"/>
      <c r="F19" s="82">
        <v>2017.05</v>
      </c>
      <c r="G19" s="83"/>
    </row>
    <row r="20" spans="1:7" ht="30" customHeight="1">
      <c r="A20" s="13" t="s">
        <v>16</v>
      </c>
      <c r="B20" s="77" t="s">
        <v>168</v>
      </c>
      <c r="C20" s="67">
        <v>0.3</v>
      </c>
      <c r="D20" s="84" t="s">
        <v>153</v>
      </c>
      <c r="E20" s="85"/>
      <c r="F20" s="82">
        <v>2017.05</v>
      </c>
      <c r="G20" s="83"/>
    </row>
    <row r="21" spans="1:7" ht="30" customHeight="1">
      <c r="A21" s="13" t="s">
        <v>16</v>
      </c>
      <c r="B21" s="77" t="s">
        <v>169</v>
      </c>
      <c r="C21" s="67">
        <v>0.3</v>
      </c>
      <c r="D21" s="84" t="s">
        <v>153</v>
      </c>
      <c r="E21" s="85"/>
      <c r="F21" s="82">
        <v>2017.05</v>
      </c>
      <c r="G21" s="83"/>
    </row>
    <row r="22" spans="1:7" ht="30" customHeight="1">
      <c r="A22" s="13" t="s">
        <v>16</v>
      </c>
      <c r="B22" s="77" t="s">
        <v>168</v>
      </c>
      <c r="C22" s="67">
        <v>0.3</v>
      </c>
      <c r="D22" s="84" t="s">
        <v>153</v>
      </c>
      <c r="E22" s="85"/>
      <c r="F22" s="82">
        <v>2017.05</v>
      </c>
      <c r="G22" s="83"/>
    </row>
    <row r="23" spans="1:7" ht="30" customHeight="1">
      <c r="A23" s="13" t="s">
        <v>16</v>
      </c>
      <c r="B23" s="79" t="s">
        <v>203</v>
      </c>
      <c r="C23" s="65">
        <v>0.5</v>
      </c>
      <c r="D23" s="80" t="s">
        <v>204</v>
      </c>
      <c r="E23" s="76"/>
      <c r="F23" s="82">
        <v>2016.11</v>
      </c>
      <c r="G23" s="86" t="s">
        <v>205</v>
      </c>
    </row>
    <row r="24" spans="1:7" ht="30" customHeight="1">
      <c r="A24" s="13" t="s">
        <v>16</v>
      </c>
      <c r="B24" s="77" t="s">
        <v>207</v>
      </c>
      <c r="C24" s="67">
        <v>1.5</v>
      </c>
      <c r="D24" s="84" t="s">
        <v>208</v>
      </c>
      <c r="E24" s="86"/>
      <c r="F24" s="82">
        <v>2016.12</v>
      </c>
      <c r="G24" s="86" t="s">
        <v>209</v>
      </c>
    </row>
    <row r="25" spans="1:7" ht="30" customHeight="1">
      <c r="A25" s="13" t="s">
        <v>16</v>
      </c>
      <c r="B25" s="77" t="s">
        <v>293</v>
      </c>
      <c r="C25" s="67">
        <v>1.5</v>
      </c>
      <c r="D25" s="84" t="s">
        <v>208</v>
      </c>
      <c r="E25" s="86"/>
      <c r="F25" s="82">
        <v>2016.12</v>
      </c>
      <c r="G25" s="86" t="s">
        <v>209</v>
      </c>
    </row>
    <row r="26" spans="1:7" ht="30" customHeight="1">
      <c r="A26" s="13" t="s">
        <v>16</v>
      </c>
      <c r="B26" s="77" t="s">
        <v>210</v>
      </c>
      <c r="C26" s="67">
        <v>1.5</v>
      </c>
      <c r="D26" s="84" t="s">
        <v>208</v>
      </c>
      <c r="E26" s="86"/>
      <c r="F26" s="82">
        <v>2016.12</v>
      </c>
      <c r="G26" s="86" t="s">
        <v>209</v>
      </c>
    </row>
    <row r="27" spans="1:7" ht="30" customHeight="1">
      <c r="A27" s="13" t="s">
        <v>16</v>
      </c>
      <c r="B27" s="77" t="s">
        <v>211</v>
      </c>
      <c r="C27" s="67">
        <v>1</v>
      </c>
      <c r="D27" s="84" t="s">
        <v>208</v>
      </c>
      <c r="E27" s="85"/>
      <c r="F27" s="82">
        <v>2016.12</v>
      </c>
      <c r="G27" s="86" t="s">
        <v>209</v>
      </c>
    </row>
    <row r="28" spans="1:7" ht="30" customHeight="1">
      <c r="A28" s="13" t="s">
        <v>16</v>
      </c>
      <c r="B28" s="77" t="s">
        <v>212</v>
      </c>
      <c r="C28" s="67">
        <v>1</v>
      </c>
      <c r="D28" s="84" t="s">
        <v>208</v>
      </c>
      <c r="E28" s="85"/>
      <c r="F28" s="82">
        <v>2016.12</v>
      </c>
      <c r="G28" s="86" t="s">
        <v>209</v>
      </c>
    </row>
    <row r="29" spans="1:7" ht="41.25" customHeight="1">
      <c r="A29" s="13" t="s">
        <v>16</v>
      </c>
      <c r="B29" s="77" t="s">
        <v>243</v>
      </c>
      <c r="C29" s="65">
        <v>0.8</v>
      </c>
      <c r="D29" s="84" t="s">
        <v>208</v>
      </c>
      <c r="E29" s="85"/>
      <c r="F29" s="82">
        <v>2016.12</v>
      </c>
      <c r="G29" s="86" t="s">
        <v>209</v>
      </c>
    </row>
    <row r="30" spans="1:7" ht="30" customHeight="1">
      <c r="A30" s="13" t="s">
        <v>16</v>
      </c>
      <c r="B30" s="77" t="s">
        <v>213</v>
      </c>
      <c r="C30" s="65">
        <v>0.8</v>
      </c>
      <c r="D30" s="84" t="s">
        <v>208</v>
      </c>
      <c r="E30" s="85"/>
      <c r="F30" s="82">
        <v>2016.12</v>
      </c>
      <c r="G30" s="86" t="s">
        <v>209</v>
      </c>
    </row>
    <row r="31" spans="1:7" ht="27" customHeight="1">
      <c r="A31" s="13" t="s">
        <v>16</v>
      </c>
      <c r="B31" s="77" t="s">
        <v>214</v>
      </c>
      <c r="C31" s="65">
        <v>2</v>
      </c>
      <c r="D31" s="84" t="s">
        <v>208</v>
      </c>
      <c r="E31" s="85"/>
      <c r="F31" s="82">
        <v>2016.12</v>
      </c>
      <c r="G31" s="86" t="s">
        <v>209</v>
      </c>
    </row>
    <row r="32" spans="1:7" ht="27" customHeight="1">
      <c r="A32" s="13" t="s">
        <v>16</v>
      </c>
      <c r="B32" s="77" t="s">
        <v>289</v>
      </c>
      <c r="C32" s="68">
        <v>2</v>
      </c>
      <c r="D32" s="80" t="s">
        <v>216</v>
      </c>
      <c r="E32" s="87"/>
      <c r="F32" s="88">
        <v>2017.01</v>
      </c>
      <c r="G32" s="86" t="s">
        <v>217</v>
      </c>
    </row>
    <row r="33" spans="1:9" ht="28.5" customHeight="1">
      <c r="A33" s="13" t="s">
        <v>16</v>
      </c>
      <c r="B33" s="77" t="s">
        <v>215</v>
      </c>
      <c r="C33" s="67">
        <v>1</v>
      </c>
      <c r="D33" s="84" t="s">
        <v>208</v>
      </c>
      <c r="E33" s="85"/>
      <c r="F33" s="82">
        <v>2016.12</v>
      </c>
      <c r="G33" s="86" t="s">
        <v>209</v>
      </c>
    </row>
    <row r="34" spans="1:9" ht="29.25" customHeight="1">
      <c r="A34" s="13" t="s">
        <v>16</v>
      </c>
      <c r="B34" s="64" t="s">
        <v>218</v>
      </c>
      <c r="C34" s="68">
        <f>SUM(C4:C33)</f>
        <v>26.000000000000004</v>
      </c>
      <c r="D34" s="70"/>
      <c r="E34" s="69"/>
      <c r="F34" s="72"/>
      <c r="G34" s="66"/>
    </row>
    <row r="35" spans="1:9">
      <c r="A35" s="97" t="s">
        <v>409</v>
      </c>
      <c r="B35" s="98"/>
      <c r="C35" s="97"/>
      <c r="D35" s="97"/>
      <c r="E35" s="98"/>
      <c r="F35" s="99"/>
      <c r="G35" s="100"/>
      <c r="H35" s="101"/>
      <c r="I35" s="101"/>
    </row>
    <row r="36" spans="1:9">
      <c r="A36" s="181" t="s">
        <v>219</v>
      </c>
      <c r="B36" s="181"/>
      <c r="C36" s="181"/>
      <c r="D36" s="181"/>
      <c r="E36" s="181"/>
      <c r="F36" s="181"/>
      <c r="G36" s="181"/>
    </row>
    <row r="38" spans="1:9">
      <c r="A38" s="36"/>
      <c r="B38" s="36"/>
      <c r="C38" s="36"/>
    </row>
    <row r="39" spans="1:9">
      <c r="A39" s="36"/>
      <c r="B39" s="185"/>
      <c r="C39" s="185"/>
    </row>
  </sheetData>
  <mergeCells count="4">
    <mergeCell ref="A36:G36"/>
    <mergeCell ref="A1:G1"/>
    <mergeCell ref="A2:G2"/>
    <mergeCell ref="B39:C39"/>
  </mergeCells>
  <phoneticPr fontId="5" type="noConversion"/>
  <pageMargins left="0.31496062992125984" right="0.31496062992125984" top="0.35433070866141736" bottom="0.35433070866141736" header="0.31496062992125984" footer="0.31496062992125984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3" workbookViewId="0">
      <selection activeCell="A15" sqref="A15:A82"/>
    </sheetView>
  </sheetViews>
  <sheetFormatPr defaultRowHeight="14.25"/>
  <cols>
    <col min="1" max="1" width="5.625" customWidth="1"/>
    <col min="2" max="2" width="44.125" customWidth="1"/>
    <col min="3" max="3" width="5" customWidth="1"/>
    <col min="4" max="4" width="13.25" customWidth="1"/>
    <col min="5" max="5" width="7.375" customWidth="1"/>
    <col min="6" max="6" width="8.75" style="159" customWidth="1"/>
    <col min="7" max="7" width="7.625" customWidth="1"/>
  </cols>
  <sheetData>
    <row r="1" spans="1:7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7" ht="18.75" customHeight="1">
      <c r="A2" s="74" t="s">
        <v>26</v>
      </c>
      <c r="B2" s="74"/>
    </row>
    <row r="3" spans="1:7" s="1" customFormat="1" ht="36" customHeight="1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</row>
    <row r="4" spans="1:7" ht="30" customHeight="1">
      <c r="A4" s="4" t="s">
        <v>17</v>
      </c>
      <c r="B4" s="89" t="s">
        <v>220</v>
      </c>
      <c r="C4" s="45">
        <v>1.5</v>
      </c>
      <c r="D4" s="44" t="s">
        <v>18</v>
      </c>
      <c r="E4" s="44" t="s">
        <v>12</v>
      </c>
      <c r="F4" s="47" t="s">
        <v>44</v>
      </c>
      <c r="G4" s="25"/>
    </row>
    <row r="5" spans="1:7" ht="30" customHeight="1">
      <c r="A5" s="4" t="s">
        <v>17</v>
      </c>
      <c r="B5" s="46" t="s">
        <v>45</v>
      </c>
      <c r="C5" s="45">
        <v>1.5</v>
      </c>
      <c r="D5" s="44" t="s">
        <v>18</v>
      </c>
      <c r="E5" s="44" t="s">
        <v>12</v>
      </c>
      <c r="F5" s="47" t="s">
        <v>46</v>
      </c>
      <c r="G5" s="5"/>
    </row>
    <row r="6" spans="1:7" ht="30" customHeight="1">
      <c r="A6" s="4" t="s">
        <v>17</v>
      </c>
      <c r="B6" s="46" t="s">
        <v>47</v>
      </c>
      <c r="C6" s="45">
        <v>1.5</v>
      </c>
      <c r="D6" s="44" t="s">
        <v>18</v>
      </c>
      <c r="E6" s="44" t="s">
        <v>12</v>
      </c>
      <c r="F6" s="47" t="s">
        <v>46</v>
      </c>
      <c r="G6" s="5"/>
    </row>
    <row r="7" spans="1:7" ht="30" customHeight="1">
      <c r="A7" s="4" t="s">
        <v>17</v>
      </c>
      <c r="B7" s="46" t="s">
        <v>48</v>
      </c>
      <c r="C7" s="45">
        <v>1.5</v>
      </c>
      <c r="D7" s="44" t="s">
        <v>18</v>
      </c>
      <c r="E7" s="44" t="s">
        <v>12</v>
      </c>
      <c r="F7" s="47" t="s">
        <v>49</v>
      </c>
      <c r="G7" s="5"/>
    </row>
    <row r="8" spans="1:7" ht="30" customHeight="1">
      <c r="A8" s="4" t="s">
        <v>17</v>
      </c>
      <c r="B8" s="46" t="s">
        <v>50</v>
      </c>
      <c r="C8" s="45">
        <v>1.5</v>
      </c>
      <c r="D8" s="44" t="s">
        <v>18</v>
      </c>
      <c r="E8" s="44" t="s">
        <v>12</v>
      </c>
      <c r="F8" s="47" t="s">
        <v>51</v>
      </c>
      <c r="G8" s="5"/>
    </row>
    <row r="9" spans="1:7" ht="30" customHeight="1">
      <c r="A9" s="4" t="s">
        <v>17</v>
      </c>
      <c r="B9" s="46" t="s">
        <v>52</v>
      </c>
      <c r="C9" s="45">
        <v>1.5</v>
      </c>
      <c r="D9" s="44" t="s">
        <v>18</v>
      </c>
      <c r="E9" s="44" t="s">
        <v>12</v>
      </c>
      <c r="F9" s="47" t="s">
        <v>53</v>
      </c>
      <c r="G9" s="5"/>
    </row>
    <row r="10" spans="1:7" ht="30" customHeight="1">
      <c r="A10" s="4" t="s">
        <v>17</v>
      </c>
      <c r="B10" s="46" t="s">
        <v>54</v>
      </c>
      <c r="C10" s="45">
        <v>1.5</v>
      </c>
      <c r="D10" s="44" t="s">
        <v>18</v>
      </c>
      <c r="E10" s="44" t="s">
        <v>12</v>
      </c>
      <c r="F10" s="47" t="s">
        <v>51</v>
      </c>
      <c r="G10" s="5"/>
    </row>
    <row r="11" spans="1:7" ht="30" customHeight="1">
      <c r="A11" s="4" t="s">
        <v>17</v>
      </c>
      <c r="B11" s="46" t="s">
        <v>55</v>
      </c>
      <c r="C11" s="45">
        <v>1.5</v>
      </c>
      <c r="D11" s="44" t="s">
        <v>18</v>
      </c>
      <c r="E11" s="44" t="s">
        <v>12</v>
      </c>
      <c r="F11" s="47" t="s">
        <v>53</v>
      </c>
      <c r="G11" s="5"/>
    </row>
    <row r="12" spans="1:7" ht="30" customHeight="1">
      <c r="A12" s="4" t="s">
        <v>17</v>
      </c>
      <c r="B12" s="46" t="s">
        <v>56</v>
      </c>
      <c r="C12" s="45">
        <v>1.5</v>
      </c>
      <c r="D12" s="44" t="s">
        <v>18</v>
      </c>
      <c r="E12" s="44" t="s">
        <v>12</v>
      </c>
      <c r="F12" s="47" t="s">
        <v>53</v>
      </c>
      <c r="G12" s="5"/>
    </row>
    <row r="13" spans="1:7" ht="30" customHeight="1">
      <c r="A13" s="4" t="s">
        <v>17</v>
      </c>
      <c r="B13" s="46" t="s">
        <v>57</v>
      </c>
      <c r="C13" s="45">
        <v>1.5</v>
      </c>
      <c r="D13" s="44" t="s">
        <v>18</v>
      </c>
      <c r="E13" s="44" t="s">
        <v>12</v>
      </c>
      <c r="F13" s="47" t="s">
        <v>58</v>
      </c>
      <c r="G13" s="5"/>
    </row>
    <row r="14" spans="1:7" ht="30" customHeight="1">
      <c r="A14" s="4" t="s">
        <v>17</v>
      </c>
      <c r="B14" s="46" t="s">
        <v>59</v>
      </c>
      <c r="C14" s="45">
        <v>1.5</v>
      </c>
      <c r="D14" s="44" t="s">
        <v>18</v>
      </c>
      <c r="E14" s="44" t="s">
        <v>12</v>
      </c>
      <c r="F14" s="47" t="s">
        <v>58</v>
      </c>
      <c r="G14" s="5"/>
    </row>
    <row r="15" spans="1:7" ht="30" customHeight="1">
      <c r="A15" s="4" t="s">
        <v>17</v>
      </c>
      <c r="B15" s="46" t="s">
        <v>60</v>
      </c>
      <c r="C15" s="45">
        <v>1.5</v>
      </c>
      <c r="D15" s="44" t="s">
        <v>18</v>
      </c>
      <c r="E15" s="44" t="s">
        <v>12</v>
      </c>
      <c r="F15" s="47" t="s">
        <v>61</v>
      </c>
      <c r="G15" s="5"/>
    </row>
    <row r="16" spans="1:7" ht="30" customHeight="1">
      <c r="A16" s="4" t="s">
        <v>17</v>
      </c>
      <c r="B16" s="46" t="s">
        <v>62</v>
      </c>
      <c r="C16" s="45">
        <v>1.5</v>
      </c>
      <c r="D16" s="44" t="s">
        <v>18</v>
      </c>
      <c r="E16" s="44" t="s">
        <v>12</v>
      </c>
      <c r="F16" s="47" t="s">
        <v>63</v>
      </c>
      <c r="G16" s="5"/>
    </row>
    <row r="17" spans="1:7" ht="30" customHeight="1">
      <c r="A17" s="4" t="s">
        <v>17</v>
      </c>
      <c r="B17" s="46" t="s">
        <v>64</v>
      </c>
      <c r="C17" s="45">
        <v>1.5</v>
      </c>
      <c r="D17" s="44" t="s">
        <v>18</v>
      </c>
      <c r="E17" s="44" t="s">
        <v>12</v>
      </c>
      <c r="F17" s="47" t="s">
        <v>53</v>
      </c>
      <c r="G17" s="5"/>
    </row>
    <row r="18" spans="1:7" ht="30" customHeight="1">
      <c r="A18" s="4" t="s">
        <v>17</v>
      </c>
      <c r="B18" s="46" t="s">
        <v>65</v>
      </c>
      <c r="C18" s="45">
        <v>1.5</v>
      </c>
      <c r="D18" s="44" t="s">
        <v>18</v>
      </c>
      <c r="E18" s="44" t="s">
        <v>12</v>
      </c>
      <c r="F18" s="47" t="s">
        <v>53</v>
      </c>
      <c r="G18" s="5"/>
    </row>
    <row r="19" spans="1:7" ht="30" customHeight="1">
      <c r="A19" s="4" t="s">
        <v>17</v>
      </c>
      <c r="B19" s="46" t="s">
        <v>66</v>
      </c>
      <c r="C19" s="45">
        <v>1.5</v>
      </c>
      <c r="D19" s="44" t="s">
        <v>18</v>
      </c>
      <c r="E19" s="44" t="s">
        <v>12</v>
      </c>
      <c r="F19" s="47" t="s">
        <v>67</v>
      </c>
      <c r="G19" s="5"/>
    </row>
    <row r="20" spans="1:7" ht="30" customHeight="1">
      <c r="A20" s="4" t="s">
        <v>17</v>
      </c>
      <c r="B20" s="46" t="s">
        <v>68</v>
      </c>
      <c r="C20" s="45">
        <v>1.5</v>
      </c>
      <c r="D20" s="44" t="s">
        <v>18</v>
      </c>
      <c r="E20" s="44" t="s">
        <v>12</v>
      </c>
      <c r="F20" s="47" t="s">
        <v>61</v>
      </c>
      <c r="G20" s="5"/>
    </row>
    <row r="21" spans="1:7" ht="30" customHeight="1">
      <c r="A21" s="4" t="s">
        <v>17</v>
      </c>
      <c r="B21" s="48" t="s">
        <v>69</v>
      </c>
      <c r="C21" s="45">
        <v>1.5</v>
      </c>
      <c r="D21" s="44" t="s">
        <v>18</v>
      </c>
      <c r="E21" s="44" t="s">
        <v>12</v>
      </c>
      <c r="F21" s="47" t="s">
        <v>61</v>
      </c>
      <c r="G21" s="5"/>
    </row>
    <row r="22" spans="1:7" ht="30" customHeight="1">
      <c r="A22" s="4" t="s">
        <v>17</v>
      </c>
      <c r="B22" s="46" t="s">
        <v>70</v>
      </c>
      <c r="C22" s="45">
        <v>1.5</v>
      </c>
      <c r="D22" s="44" t="s">
        <v>18</v>
      </c>
      <c r="E22" s="44" t="s">
        <v>12</v>
      </c>
      <c r="F22" s="47" t="s">
        <v>71</v>
      </c>
      <c r="G22" s="5"/>
    </row>
    <row r="23" spans="1:7" ht="30" customHeight="1">
      <c r="A23" s="4" t="s">
        <v>17</v>
      </c>
      <c r="B23" s="48" t="s">
        <v>72</v>
      </c>
      <c r="C23" s="45">
        <v>1.5</v>
      </c>
      <c r="D23" s="44" t="s">
        <v>18</v>
      </c>
      <c r="E23" s="44" t="s">
        <v>12</v>
      </c>
      <c r="F23" s="47" t="s">
        <v>53</v>
      </c>
      <c r="G23" s="5"/>
    </row>
    <row r="24" spans="1:7" ht="30" customHeight="1">
      <c r="A24" s="4" t="s">
        <v>17</v>
      </c>
      <c r="B24" s="48" t="s">
        <v>73</v>
      </c>
      <c r="C24" s="45">
        <v>1.5</v>
      </c>
      <c r="D24" s="44" t="s">
        <v>18</v>
      </c>
      <c r="E24" s="44" t="s">
        <v>12</v>
      </c>
      <c r="F24" s="47" t="s">
        <v>71</v>
      </c>
      <c r="G24" s="5"/>
    </row>
    <row r="25" spans="1:7" ht="30" customHeight="1">
      <c r="A25" s="4" t="s">
        <v>17</v>
      </c>
      <c r="B25" s="48" t="s">
        <v>74</v>
      </c>
      <c r="C25" s="45">
        <v>1.5</v>
      </c>
      <c r="D25" s="44" t="s">
        <v>18</v>
      </c>
      <c r="E25" s="44" t="s">
        <v>12</v>
      </c>
      <c r="F25" s="47" t="s">
        <v>58</v>
      </c>
      <c r="G25" s="5"/>
    </row>
    <row r="26" spans="1:7" ht="30" customHeight="1">
      <c r="A26" s="4" t="s">
        <v>17</v>
      </c>
      <c r="B26" s="48" t="s">
        <v>75</v>
      </c>
      <c r="C26" s="45">
        <v>1.5</v>
      </c>
      <c r="D26" s="44" t="s">
        <v>18</v>
      </c>
      <c r="E26" s="44" t="s">
        <v>12</v>
      </c>
      <c r="F26" s="47" t="s">
        <v>58</v>
      </c>
      <c r="G26" s="5"/>
    </row>
    <row r="27" spans="1:7" ht="30" customHeight="1">
      <c r="A27" s="4" t="s">
        <v>17</v>
      </c>
      <c r="B27" s="130" t="s">
        <v>294</v>
      </c>
      <c r="C27" s="45">
        <v>1.5</v>
      </c>
      <c r="D27" s="44" t="s">
        <v>18</v>
      </c>
      <c r="E27" s="44" t="s">
        <v>12</v>
      </c>
      <c r="F27" s="160">
        <v>2016.9</v>
      </c>
      <c r="G27" s="129"/>
    </row>
    <row r="28" spans="1:7" ht="30" customHeight="1">
      <c r="A28" s="4" t="s">
        <v>17</v>
      </c>
      <c r="B28" s="130" t="s">
        <v>295</v>
      </c>
      <c r="C28" s="45">
        <v>1</v>
      </c>
      <c r="D28" s="44" t="s">
        <v>18</v>
      </c>
      <c r="E28" s="44" t="s">
        <v>12</v>
      </c>
      <c r="F28" s="160" t="s">
        <v>53</v>
      </c>
      <c r="G28" s="129"/>
    </row>
    <row r="29" spans="1:7" ht="30" customHeight="1">
      <c r="A29" s="4" t="s">
        <v>17</v>
      </c>
      <c r="B29" s="130" t="s">
        <v>296</v>
      </c>
      <c r="C29" s="45">
        <v>1.5</v>
      </c>
      <c r="D29" s="44" t="s">
        <v>18</v>
      </c>
      <c r="E29" s="44" t="s">
        <v>12</v>
      </c>
      <c r="F29" s="160">
        <v>2016.9</v>
      </c>
      <c r="G29" s="129"/>
    </row>
    <row r="30" spans="1:7" ht="30" customHeight="1">
      <c r="A30" s="4" t="s">
        <v>17</v>
      </c>
      <c r="B30" s="131" t="s">
        <v>297</v>
      </c>
      <c r="C30" s="45">
        <v>1.5</v>
      </c>
      <c r="D30" s="44" t="s">
        <v>18</v>
      </c>
      <c r="E30" s="44" t="s">
        <v>12</v>
      </c>
      <c r="F30" s="160" t="s">
        <v>58</v>
      </c>
      <c r="G30" s="129"/>
    </row>
    <row r="31" spans="1:7" ht="30" customHeight="1">
      <c r="A31" s="4" t="s">
        <v>17</v>
      </c>
      <c r="B31" s="131" t="s">
        <v>298</v>
      </c>
      <c r="C31" s="45">
        <v>1</v>
      </c>
      <c r="D31" s="44" t="s">
        <v>18</v>
      </c>
      <c r="E31" s="44" t="s">
        <v>12</v>
      </c>
      <c r="F31" s="160">
        <v>2016.12</v>
      </c>
      <c r="G31" s="129"/>
    </row>
    <row r="32" spans="1:7" ht="30" customHeight="1">
      <c r="A32" s="4" t="s">
        <v>17</v>
      </c>
      <c r="B32" s="131" t="s">
        <v>299</v>
      </c>
      <c r="C32" s="45">
        <v>1</v>
      </c>
      <c r="D32" s="44" t="s">
        <v>18</v>
      </c>
      <c r="E32" s="44" t="s">
        <v>12</v>
      </c>
      <c r="F32" s="160">
        <v>2017.6</v>
      </c>
      <c r="G32" s="129"/>
    </row>
    <row r="33" spans="1:7" ht="30" customHeight="1">
      <c r="A33" s="4" t="s">
        <v>17</v>
      </c>
      <c r="B33" s="131" t="s">
        <v>300</v>
      </c>
      <c r="C33" s="45">
        <v>1.5</v>
      </c>
      <c r="D33" s="44" t="s">
        <v>18</v>
      </c>
      <c r="E33" s="44" t="s">
        <v>12</v>
      </c>
      <c r="F33" s="160">
        <v>2017.4</v>
      </c>
      <c r="G33" s="129"/>
    </row>
    <row r="34" spans="1:7" ht="30" customHeight="1">
      <c r="A34" s="4" t="s">
        <v>17</v>
      </c>
      <c r="B34" s="131" t="s">
        <v>301</v>
      </c>
      <c r="C34" s="45">
        <v>1</v>
      </c>
      <c r="D34" s="44" t="s">
        <v>18</v>
      </c>
      <c r="E34" s="44" t="s">
        <v>12</v>
      </c>
      <c r="F34" s="160" t="s">
        <v>67</v>
      </c>
      <c r="G34" s="129"/>
    </row>
    <row r="35" spans="1:7" ht="30" customHeight="1">
      <c r="A35" s="4" t="s">
        <v>17</v>
      </c>
      <c r="B35" s="131" t="s">
        <v>302</v>
      </c>
      <c r="C35" s="45">
        <v>1</v>
      </c>
      <c r="D35" s="44" t="s">
        <v>18</v>
      </c>
      <c r="E35" s="44" t="s">
        <v>12</v>
      </c>
      <c r="F35" s="160">
        <v>2016.9</v>
      </c>
      <c r="G35" s="129"/>
    </row>
    <row r="36" spans="1:7" ht="30" customHeight="1">
      <c r="A36" s="4" t="s">
        <v>17</v>
      </c>
      <c r="B36" s="132" t="s">
        <v>303</v>
      </c>
      <c r="C36" s="45">
        <v>1</v>
      </c>
      <c r="D36" s="44" t="s">
        <v>18</v>
      </c>
      <c r="E36" s="44" t="s">
        <v>12</v>
      </c>
      <c r="F36" s="161">
        <v>2016.12</v>
      </c>
      <c r="G36" s="129"/>
    </row>
    <row r="37" spans="1:7" ht="30" customHeight="1">
      <c r="A37" s="4" t="s">
        <v>17</v>
      </c>
      <c r="B37" s="132" t="s">
        <v>304</v>
      </c>
      <c r="C37" s="45">
        <v>1.5</v>
      </c>
      <c r="D37" s="44" t="s">
        <v>18</v>
      </c>
      <c r="E37" s="44" t="s">
        <v>12</v>
      </c>
      <c r="F37" s="161">
        <v>2017.6</v>
      </c>
      <c r="G37" s="129"/>
    </row>
    <row r="38" spans="1:7" ht="30" customHeight="1">
      <c r="A38" s="4" t="s">
        <v>17</v>
      </c>
      <c r="B38" s="133" t="s">
        <v>305</v>
      </c>
      <c r="C38" s="45">
        <v>1</v>
      </c>
      <c r="D38" s="44" t="s">
        <v>18</v>
      </c>
      <c r="E38" s="44" t="s">
        <v>12</v>
      </c>
      <c r="F38" s="161">
        <v>2016.9</v>
      </c>
      <c r="G38" s="129"/>
    </row>
    <row r="39" spans="1:7" ht="30" customHeight="1">
      <c r="A39" s="4" t="s">
        <v>17</v>
      </c>
      <c r="B39" s="134" t="s">
        <v>306</v>
      </c>
      <c r="C39" s="45">
        <v>1.5</v>
      </c>
      <c r="D39" s="44" t="s">
        <v>18</v>
      </c>
      <c r="E39" s="44" t="s">
        <v>12</v>
      </c>
      <c r="F39" s="161">
        <v>2017.6</v>
      </c>
      <c r="G39" s="129"/>
    </row>
    <row r="40" spans="1:7" ht="30" customHeight="1">
      <c r="A40" s="4" t="s">
        <v>17</v>
      </c>
      <c r="B40" s="134" t="s">
        <v>307</v>
      </c>
      <c r="C40" s="45">
        <v>1.5</v>
      </c>
      <c r="D40" s="44" t="s">
        <v>18</v>
      </c>
      <c r="E40" s="44" t="s">
        <v>12</v>
      </c>
      <c r="F40" s="161">
        <v>2017.6</v>
      </c>
      <c r="G40" s="129"/>
    </row>
    <row r="41" spans="1:7" ht="30" customHeight="1">
      <c r="A41" s="4" t="s">
        <v>17</v>
      </c>
      <c r="B41" s="134" t="s">
        <v>308</v>
      </c>
      <c r="C41" s="45">
        <v>1</v>
      </c>
      <c r="D41" s="44" t="s">
        <v>18</v>
      </c>
      <c r="E41" s="44" t="s">
        <v>12</v>
      </c>
      <c r="F41" s="161" t="s">
        <v>44</v>
      </c>
      <c r="G41" s="129"/>
    </row>
    <row r="42" spans="1:7" ht="30" customHeight="1">
      <c r="A42" s="4" t="s">
        <v>17</v>
      </c>
      <c r="B42" s="134" t="s">
        <v>309</v>
      </c>
      <c r="C42" s="45">
        <v>1.5</v>
      </c>
      <c r="D42" s="44" t="s">
        <v>18</v>
      </c>
      <c r="E42" s="44" t="s">
        <v>12</v>
      </c>
      <c r="F42" s="161">
        <v>2016.12</v>
      </c>
      <c r="G42" s="129"/>
    </row>
    <row r="43" spans="1:7" ht="30" customHeight="1">
      <c r="A43" s="4" t="s">
        <v>17</v>
      </c>
      <c r="B43" s="134" t="s">
        <v>310</v>
      </c>
      <c r="C43" s="45">
        <v>1.5</v>
      </c>
      <c r="D43" s="44" t="s">
        <v>18</v>
      </c>
      <c r="E43" s="44" t="s">
        <v>12</v>
      </c>
      <c r="F43" s="161">
        <v>2016.9</v>
      </c>
      <c r="G43" s="129"/>
    </row>
    <row r="44" spans="1:7" ht="30" customHeight="1">
      <c r="A44" s="4" t="s">
        <v>17</v>
      </c>
      <c r="B44" s="135" t="s">
        <v>311</v>
      </c>
      <c r="C44" s="45">
        <v>1.5</v>
      </c>
      <c r="D44" s="44" t="s">
        <v>18</v>
      </c>
      <c r="E44" s="44" t="s">
        <v>12</v>
      </c>
      <c r="F44" s="161" t="s">
        <v>61</v>
      </c>
      <c r="G44" s="129"/>
    </row>
    <row r="45" spans="1:7" ht="30" customHeight="1">
      <c r="A45" s="4" t="s">
        <v>17</v>
      </c>
      <c r="B45" s="135" t="s">
        <v>312</v>
      </c>
      <c r="C45" s="45">
        <v>1.5</v>
      </c>
      <c r="D45" s="44" t="s">
        <v>18</v>
      </c>
      <c r="E45" s="44" t="s">
        <v>12</v>
      </c>
      <c r="F45" s="161">
        <v>2017.6</v>
      </c>
      <c r="G45" s="129"/>
    </row>
    <row r="46" spans="1:7" ht="30" customHeight="1">
      <c r="A46" s="4" t="s">
        <v>17</v>
      </c>
      <c r="B46" s="135" t="s">
        <v>313</v>
      </c>
      <c r="C46" s="45">
        <v>1.5</v>
      </c>
      <c r="D46" s="44" t="s">
        <v>18</v>
      </c>
      <c r="E46" s="44" t="s">
        <v>12</v>
      </c>
      <c r="F46" s="161" t="s">
        <v>61</v>
      </c>
      <c r="G46" s="129"/>
    </row>
    <row r="47" spans="1:7" ht="30" customHeight="1">
      <c r="A47" s="4" t="s">
        <v>17</v>
      </c>
      <c r="B47" s="135" t="s">
        <v>314</v>
      </c>
      <c r="C47" s="45">
        <v>1.5</v>
      </c>
      <c r="D47" s="44" t="s">
        <v>18</v>
      </c>
      <c r="E47" s="44" t="s">
        <v>12</v>
      </c>
      <c r="F47" s="161">
        <v>2016.9</v>
      </c>
      <c r="G47" s="129"/>
    </row>
    <row r="48" spans="1:7" ht="30" customHeight="1">
      <c r="A48" s="4" t="s">
        <v>17</v>
      </c>
      <c r="B48" s="135" t="s">
        <v>315</v>
      </c>
      <c r="C48" s="45">
        <v>1.5</v>
      </c>
      <c r="D48" s="44" t="s">
        <v>18</v>
      </c>
      <c r="E48" s="44" t="s">
        <v>12</v>
      </c>
      <c r="F48" s="161">
        <v>2016.9</v>
      </c>
      <c r="G48" s="129"/>
    </row>
    <row r="49" spans="1:7" ht="30" customHeight="1">
      <c r="A49" s="4" t="s">
        <v>17</v>
      </c>
      <c r="B49" s="135" t="s">
        <v>316</v>
      </c>
      <c r="C49" s="45">
        <v>1</v>
      </c>
      <c r="D49" s="44" t="s">
        <v>18</v>
      </c>
      <c r="E49" s="44" t="s">
        <v>12</v>
      </c>
      <c r="F49" s="161">
        <v>2016.12</v>
      </c>
      <c r="G49" s="129"/>
    </row>
    <row r="50" spans="1:7" ht="30" customHeight="1">
      <c r="A50" s="4" t="s">
        <v>17</v>
      </c>
      <c r="B50" s="135" t="s">
        <v>317</v>
      </c>
      <c r="C50" s="45">
        <v>1.5</v>
      </c>
      <c r="D50" s="44" t="s">
        <v>18</v>
      </c>
      <c r="E50" s="44" t="s">
        <v>12</v>
      </c>
      <c r="F50" s="161">
        <v>2016.9</v>
      </c>
      <c r="G50" s="129"/>
    </row>
    <row r="51" spans="1:7" ht="30" customHeight="1">
      <c r="A51" s="4" t="s">
        <v>17</v>
      </c>
      <c r="B51" s="135" t="s">
        <v>318</v>
      </c>
      <c r="C51" s="45">
        <v>1.5</v>
      </c>
      <c r="D51" s="44" t="s">
        <v>18</v>
      </c>
      <c r="E51" s="44" t="s">
        <v>12</v>
      </c>
      <c r="F51" s="161">
        <v>2016.12</v>
      </c>
      <c r="G51" s="129"/>
    </row>
    <row r="52" spans="1:7" ht="30" customHeight="1">
      <c r="A52" s="4" t="s">
        <v>17</v>
      </c>
      <c r="B52" s="135" t="s">
        <v>319</v>
      </c>
      <c r="C52" s="45">
        <v>0.5</v>
      </c>
      <c r="D52" s="44" t="s">
        <v>18</v>
      </c>
      <c r="E52" s="44" t="s">
        <v>12</v>
      </c>
      <c r="F52" s="161" t="s">
        <v>49</v>
      </c>
      <c r="G52" s="129"/>
    </row>
    <row r="53" spans="1:7" ht="30" customHeight="1">
      <c r="A53" s="4" t="s">
        <v>17</v>
      </c>
      <c r="B53" s="135" t="s">
        <v>320</v>
      </c>
      <c r="C53" s="45">
        <v>1</v>
      </c>
      <c r="D53" s="44" t="s">
        <v>18</v>
      </c>
      <c r="E53" s="44" t="s">
        <v>12</v>
      </c>
      <c r="F53" s="162" t="s">
        <v>63</v>
      </c>
      <c r="G53" s="129"/>
    </row>
    <row r="54" spans="1:7" ht="30" customHeight="1">
      <c r="A54" s="4" t="s">
        <v>17</v>
      </c>
      <c r="B54" s="135" t="s">
        <v>321</v>
      </c>
      <c r="C54" s="45">
        <v>1</v>
      </c>
      <c r="D54" s="44" t="s">
        <v>18</v>
      </c>
      <c r="E54" s="44" t="s">
        <v>12</v>
      </c>
      <c r="F54" s="162" t="s">
        <v>46</v>
      </c>
      <c r="G54" s="129"/>
    </row>
    <row r="55" spans="1:7" ht="30" customHeight="1">
      <c r="A55" s="4" t="s">
        <v>17</v>
      </c>
      <c r="B55" s="135" t="s">
        <v>322</v>
      </c>
      <c r="C55" s="45">
        <v>1.5</v>
      </c>
      <c r="D55" s="44" t="s">
        <v>18</v>
      </c>
      <c r="E55" s="44" t="s">
        <v>12</v>
      </c>
      <c r="F55" s="162" t="s">
        <v>53</v>
      </c>
      <c r="G55" s="129"/>
    </row>
    <row r="56" spans="1:7" ht="30" customHeight="1">
      <c r="A56" s="4" t="s">
        <v>17</v>
      </c>
      <c r="B56" s="135" t="s">
        <v>323</v>
      </c>
      <c r="C56" s="45">
        <v>1</v>
      </c>
      <c r="D56" s="44" t="s">
        <v>18</v>
      </c>
      <c r="E56" s="44" t="s">
        <v>12</v>
      </c>
      <c r="F56" s="162" t="s">
        <v>46</v>
      </c>
      <c r="G56" s="129"/>
    </row>
    <row r="57" spans="1:7" ht="30" customHeight="1">
      <c r="A57" s="4" t="s">
        <v>17</v>
      </c>
      <c r="B57" s="135" t="s">
        <v>324</v>
      </c>
      <c r="C57" s="45">
        <v>1</v>
      </c>
      <c r="D57" s="44" t="s">
        <v>18</v>
      </c>
      <c r="E57" s="44" t="s">
        <v>12</v>
      </c>
      <c r="F57" s="162">
        <v>2016.9</v>
      </c>
      <c r="G57" s="129"/>
    </row>
    <row r="58" spans="1:7" ht="30" customHeight="1">
      <c r="A58" s="4" t="s">
        <v>17</v>
      </c>
      <c r="B58" s="135" t="s">
        <v>325</v>
      </c>
      <c r="C58" s="45">
        <v>1</v>
      </c>
      <c r="D58" s="44" t="s">
        <v>18</v>
      </c>
      <c r="E58" s="44" t="s">
        <v>12</v>
      </c>
      <c r="F58" s="162">
        <v>2016.9</v>
      </c>
      <c r="G58" s="129"/>
    </row>
    <row r="59" spans="1:7" ht="30" customHeight="1">
      <c r="A59" s="4" t="s">
        <v>17</v>
      </c>
      <c r="B59" s="135" t="s">
        <v>326</v>
      </c>
      <c r="C59" s="45">
        <v>1</v>
      </c>
      <c r="D59" s="44" t="s">
        <v>18</v>
      </c>
      <c r="E59" s="44" t="s">
        <v>12</v>
      </c>
      <c r="F59" s="162">
        <v>2016.9</v>
      </c>
      <c r="G59" s="129"/>
    </row>
    <row r="60" spans="1:7" ht="30" customHeight="1">
      <c r="A60" s="4" t="s">
        <v>17</v>
      </c>
      <c r="B60" s="135" t="s">
        <v>327</v>
      </c>
      <c r="C60" s="45">
        <v>1</v>
      </c>
      <c r="D60" s="44" t="s">
        <v>18</v>
      </c>
      <c r="E60" s="44" t="s">
        <v>12</v>
      </c>
      <c r="F60" s="162">
        <v>2016.9</v>
      </c>
      <c r="G60" s="129"/>
    </row>
    <row r="61" spans="1:7" ht="30" customHeight="1">
      <c r="A61" s="4" t="s">
        <v>17</v>
      </c>
      <c r="B61" s="135" t="s">
        <v>328</v>
      </c>
      <c r="C61" s="45">
        <v>1</v>
      </c>
      <c r="D61" s="44" t="s">
        <v>18</v>
      </c>
      <c r="E61" s="44" t="s">
        <v>12</v>
      </c>
      <c r="F61" s="162">
        <v>2016.12</v>
      </c>
      <c r="G61" s="129"/>
    </row>
    <row r="62" spans="1:7" ht="30" customHeight="1">
      <c r="A62" s="4" t="s">
        <v>17</v>
      </c>
      <c r="B62" s="135" t="s">
        <v>329</v>
      </c>
      <c r="C62" s="45">
        <v>1.5</v>
      </c>
      <c r="D62" s="44" t="s">
        <v>18</v>
      </c>
      <c r="E62" s="44" t="s">
        <v>12</v>
      </c>
      <c r="F62" s="162">
        <v>2017.6</v>
      </c>
      <c r="G62" s="129"/>
    </row>
    <row r="63" spans="1:7" ht="30" customHeight="1">
      <c r="A63" s="4" t="s">
        <v>17</v>
      </c>
      <c r="B63" s="136" t="s">
        <v>330</v>
      </c>
      <c r="C63" s="45">
        <v>1.5</v>
      </c>
      <c r="D63" s="44" t="s">
        <v>18</v>
      </c>
      <c r="E63" s="44" t="s">
        <v>12</v>
      </c>
      <c r="F63" s="162">
        <v>2016.9</v>
      </c>
      <c r="G63" s="129"/>
    </row>
    <row r="64" spans="1:7" ht="30" customHeight="1">
      <c r="A64" s="4" t="s">
        <v>17</v>
      </c>
      <c r="B64" s="136" t="s">
        <v>331</v>
      </c>
      <c r="C64" s="45">
        <v>1</v>
      </c>
      <c r="D64" s="44" t="s">
        <v>18</v>
      </c>
      <c r="E64" s="44" t="s">
        <v>12</v>
      </c>
      <c r="F64" s="162">
        <v>2016.9</v>
      </c>
      <c r="G64" s="129"/>
    </row>
    <row r="65" spans="1:7" ht="30" customHeight="1">
      <c r="A65" s="4" t="s">
        <v>17</v>
      </c>
      <c r="B65" s="136" t="s">
        <v>332</v>
      </c>
      <c r="C65" s="45">
        <v>1</v>
      </c>
      <c r="D65" s="44" t="s">
        <v>18</v>
      </c>
      <c r="E65" s="44" t="s">
        <v>12</v>
      </c>
      <c r="F65" s="162">
        <v>2016.1</v>
      </c>
      <c r="G65" s="129"/>
    </row>
    <row r="66" spans="1:7" ht="30" customHeight="1">
      <c r="A66" s="4" t="s">
        <v>17</v>
      </c>
      <c r="B66" s="137" t="s">
        <v>333</v>
      </c>
      <c r="C66" s="45">
        <v>0.5</v>
      </c>
      <c r="D66" s="44" t="s">
        <v>18</v>
      </c>
      <c r="E66" s="44" t="s">
        <v>12</v>
      </c>
      <c r="F66" s="162">
        <v>2017.6</v>
      </c>
      <c r="G66" s="129"/>
    </row>
    <row r="67" spans="1:7" ht="30" customHeight="1">
      <c r="A67" s="4" t="s">
        <v>17</v>
      </c>
      <c r="B67" s="137" t="s">
        <v>334</v>
      </c>
      <c r="C67" s="45">
        <v>1.5</v>
      </c>
      <c r="D67" s="44" t="s">
        <v>18</v>
      </c>
      <c r="E67" s="44" t="s">
        <v>12</v>
      </c>
      <c r="F67" s="162">
        <v>2017.6</v>
      </c>
      <c r="G67" s="129"/>
    </row>
    <row r="68" spans="1:7" ht="30" customHeight="1">
      <c r="A68" s="4" t="s">
        <v>17</v>
      </c>
      <c r="B68" s="138" t="s">
        <v>335</v>
      </c>
      <c r="C68" s="45">
        <v>1</v>
      </c>
      <c r="D68" s="44" t="s">
        <v>18</v>
      </c>
      <c r="E68" s="44" t="s">
        <v>12</v>
      </c>
      <c r="F68" s="162">
        <v>2016.9</v>
      </c>
      <c r="G68" s="129"/>
    </row>
    <row r="69" spans="1:7" ht="30" customHeight="1">
      <c r="A69" s="4" t="s">
        <v>17</v>
      </c>
      <c r="B69" s="139" t="s">
        <v>336</v>
      </c>
      <c r="C69" s="45">
        <v>1</v>
      </c>
      <c r="D69" s="44" t="s">
        <v>18</v>
      </c>
      <c r="E69" s="44" t="s">
        <v>12</v>
      </c>
      <c r="F69" s="162">
        <v>2016.9</v>
      </c>
      <c r="G69" s="129"/>
    </row>
    <row r="70" spans="1:7" ht="30" customHeight="1">
      <c r="A70" s="4" t="s">
        <v>17</v>
      </c>
      <c r="B70" s="139" t="s">
        <v>337</v>
      </c>
      <c r="C70" s="45">
        <v>1</v>
      </c>
      <c r="D70" s="44" t="s">
        <v>18</v>
      </c>
      <c r="E70" s="44" t="s">
        <v>12</v>
      </c>
      <c r="F70" s="162">
        <v>2017.6</v>
      </c>
      <c r="G70" s="129"/>
    </row>
    <row r="71" spans="1:7" ht="30" customHeight="1">
      <c r="A71" s="4" t="s">
        <v>17</v>
      </c>
      <c r="B71" s="139" t="s">
        <v>338</v>
      </c>
      <c r="C71" s="45">
        <v>1.5</v>
      </c>
      <c r="D71" s="44" t="s">
        <v>18</v>
      </c>
      <c r="E71" s="44" t="s">
        <v>12</v>
      </c>
      <c r="F71" s="162">
        <v>2017.6</v>
      </c>
      <c r="G71" s="129"/>
    </row>
    <row r="72" spans="1:7" ht="30" customHeight="1">
      <c r="A72" s="4" t="s">
        <v>17</v>
      </c>
      <c r="B72" s="140" t="s">
        <v>339</v>
      </c>
      <c r="C72" s="45">
        <v>1.5</v>
      </c>
      <c r="D72" s="44" t="s">
        <v>18</v>
      </c>
      <c r="E72" s="44" t="s">
        <v>12</v>
      </c>
      <c r="F72" s="162">
        <v>2016.9</v>
      </c>
      <c r="G72" s="129"/>
    </row>
    <row r="73" spans="1:7" ht="30" customHeight="1">
      <c r="A73" s="4" t="s">
        <v>17</v>
      </c>
      <c r="B73" s="141" t="s">
        <v>340</v>
      </c>
      <c r="C73" s="45">
        <v>1.5</v>
      </c>
      <c r="D73" s="44" t="s">
        <v>18</v>
      </c>
      <c r="E73" s="44" t="s">
        <v>12</v>
      </c>
      <c r="F73" s="162">
        <v>2016.1</v>
      </c>
      <c r="G73" s="129"/>
    </row>
    <row r="74" spans="1:7" ht="30" customHeight="1">
      <c r="A74" s="4" t="s">
        <v>17</v>
      </c>
      <c r="B74" s="141" t="s">
        <v>341</v>
      </c>
      <c r="C74" s="45">
        <v>1</v>
      </c>
      <c r="D74" s="44" t="s">
        <v>18</v>
      </c>
      <c r="E74" s="44" t="s">
        <v>12</v>
      </c>
      <c r="F74" s="162">
        <v>2017.6</v>
      </c>
      <c r="G74" s="129"/>
    </row>
    <row r="75" spans="1:7" ht="30" customHeight="1">
      <c r="A75" s="4" t="s">
        <v>17</v>
      </c>
      <c r="B75" s="141" t="s">
        <v>342</v>
      </c>
      <c r="C75" s="45">
        <v>0.5</v>
      </c>
      <c r="D75" s="44" t="s">
        <v>18</v>
      </c>
      <c r="E75" s="44" t="s">
        <v>12</v>
      </c>
      <c r="F75" s="162">
        <v>2017.6</v>
      </c>
      <c r="G75" s="129"/>
    </row>
    <row r="76" spans="1:7" ht="30" customHeight="1">
      <c r="A76" s="4" t="s">
        <v>17</v>
      </c>
      <c r="B76" s="142" t="s">
        <v>343</v>
      </c>
      <c r="C76" s="45">
        <v>1</v>
      </c>
      <c r="D76" s="44" t="s">
        <v>18</v>
      </c>
      <c r="E76" s="44" t="s">
        <v>12</v>
      </c>
      <c r="F76" s="162">
        <v>2016.9</v>
      </c>
      <c r="G76" s="129"/>
    </row>
    <row r="77" spans="1:7" ht="30" customHeight="1">
      <c r="A77" s="4" t="s">
        <v>17</v>
      </c>
      <c r="B77" s="142" t="s">
        <v>344</v>
      </c>
      <c r="C77" s="45">
        <v>1.5</v>
      </c>
      <c r="D77" s="44" t="s">
        <v>18</v>
      </c>
      <c r="E77" s="44" t="s">
        <v>12</v>
      </c>
      <c r="F77" s="162">
        <v>2016.9</v>
      </c>
      <c r="G77" s="129"/>
    </row>
    <row r="78" spans="1:7" ht="30" customHeight="1">
      <c r="A78" s="4" t="s">
        <v>17</v>
      </c>
      <c r="B78" s="142" t="s">
        <v>345</v>
      </c>
      <c r="C78" s="45">
        <v>1.5</v>
      </c>
      <c r="D78" s="44" t="s">
        <v>18</v>
      </c>
      <c r="E78" s="44" t="s">
        <v>12</v>
      </c>
      <c r="F78" s="162">
        <v>2017.6</v>
      </c>
      <c r="G78" s="129"/>
    </row>
    <row r="79" spans="1:7" ht="30" customHeight="1">
      <c r="A79" s="4" t="s">
        <v>17</v>
      </c>
      <c r="B79" s="143" t="s">
        <v>346</v>
      </c>
      <c r="C79" s="45">
        <v>0.5</v>
      </c>
      <c r="D79" s="44" t="s">
        <v>18</v>
      </c>
      <c r="E79" s="44" t="s">
        <v>12</v>
      </c>
      <c r="F79" s="163">
        <v>2016.1</v>
      </c>
      <c r="G79" s="129"/>
    </row>
    <row r="80" spans="1:7" ht="30" customHeight="1">
      <c r="A80" s="4" t="s">
        <v>17</v>
      </c>
      <c r="B80" s="143" t="s">
        <v>347</v>
      </c>
      <c r="C80" s="45">
        <v>1</v>
      </c>
      <c r="D80" s="44" t="s">
        <v>18</v>
      </c>
      <c r="E80" s="44" t="s">
        <v>12</v>
      </c>
      <c r="F80" s="163">
        <v>2017.6</v>
      </c>
      <c r="G80" s="129"/>
    </row>
    <row r="81" spans="1:7" ht="30" customHeight="1">
      <c r="A81" s="4" t="s">
        <v>17</v>
      </c>
      <c r="B81" s="143" t="s">
        <v>348</v>
      </c>
      <c r="C81" s="45">
        <v>1</v>
      </c>
      <c r="D81" s="44" t="s">
        <v>18</v>
      </c>
      <c r="E81" s="44" t="s">
        <v>12</v>
      </c>
      <c r="F81" s="163">
        <v>2017.6</v>
      </c>
      <c r="G81" s="129"/>
    </row>
    <row r="82" spans="1:7" ht="30" customHeight="1">
      <c r="A82" s="4" t="s">
        <v>17</v>
      </c>
      <c r="B82" s="26" t="s">
        <v>240</v>
      </c>
      <c r="C82" s="11">
        <f>SUM(C4:C81)</f>
        <v>100</v>
      </c>
      <c r="D82" s="8"/>
      <c r="E82" s="8"/>
      <c r="F82" s="24"/>
      <c r="G82" s="5"/>
    </row>
    <row r="83" spans="1:7" ht="41.25" customHeight="1">
      <c r="A83" s="180" t="s">
        <v>9</v>
      </c>
      <c r="B83" s="180"/>
      <c r="C83" s="180"/>
      <c r="D83" s="180"/>
      <c r="E83" s="180"/>
      <c r="F83" s="180"/>
      <c r="G83" s="180"/>
    </row>
    <row r="84" spans="1:7" ht="20.100000000000001" customHeight="1"/>
    <row r="85" spans="1:7" ht="20.100000000000001" customHeight="1"/>
    <row r="86" spans="1:7" ht="20.100000000000001" customHeight="1"/>
    <row r="87" spans="1:7" ht="20.100000000000001" customHeight="1"/>
    <row r="88" spans="1:7" ht="20.100000000000001" customHeight="1"/>
  </sheetData>
  <mergeCells count="2">
    <mergeCell ref="A1:G1"/>
    <mergeCell ref="A83:G83"/>
  </mergeCells>
  <phoneticPr fontId="5" type="noConversion"/>
  <pageMargins left="0.25" right="0.25" top="0.75" bottom="0.75" header="0.3" footer="0.3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6" workbookViewId="0">
      <selection activeCell="A18" sqref="A18:A21"/>
    </sheetView>
  </sheetViews>
  <sheetFormatPr defaultRowHeight="14.25"/>
  <cols>
    <col min="1" max="1" width="5.625" customWidth="1"/>
    <col min="2" max="2" width="38.125" customWidth="1"/>
    <col min="3" max="3" width="5" customWidth="1"/>
    <col min="4" max="4" width="13.25" customWidth="1"/>
    <col min="5" max="5" width="7.375" customWidth="1"/>
    <col min="6" max="6" width="8.75" style="159" customWidth="1"/>
    <col min="7" max="7" width="7.625" customWidth="1"/>
  </cols>
  <sheetData>
    <row r="1" spans="1:10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10" ht="18.75" customHeight="1">
      <c r="A2" s="183" t="s">
        <v>26</v>
      </c>
      <c r="B2" s="183"/>
    </row>
    <row r="3" spans="1:10" s="1" customFormat="1" ht="36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10" ht="30" customHeight="1">
      <c r="A4" s="13" t="s">
        <v>19</v>
      </c>
      <c r="B4" s="90" t="s">
        <v>221</v>
      </c>
      <c r="C4" s="11">
        <v>2</v>
      </c>
      <c r="D4" s="49" t="s">
        <v>83</v>
      </c>
      <c r="E4" s="49" t="s">
        <v>84</v>
      </c>
      <c r="F4" s="164" t="s">
        <v>63</v>
      </c>
      <c r="G4" s="17"/>
    </row>
    <row r="5" spans="1:10" ht="30" customHeight="1">
      <c r="A5" s="13" t="s">
        <v>19</v>
      </c>
      <c r="B5" s="90" t="s">
        <v>222</v>
      </c>
      <c r="C5" s="11">
        <v>1</v>
      </c>
      <c r="D5" s="49" t="s">
        <v>87</v>
      </c>
      <c r="E5" s="49" t="s">
        <v>88</v>
      </c>
      <c r="F5" s="164" t="s">
        <v>63</v>
      </c>
      <c r="G5" s="18"/>
    </row>
    <row r="6" spans="1:10" ht="30" customHeight="1">
      <c r="A6" s="13" t="s">
        <v>19</v>
      </c>
      <c r="B6" s="90" t="s">
        <v>223</v>
      </c>
      <c r="C6" s="11">
        <v>1</v>
      </c>
      <c r="D6" s="8" t="s">
        <v>20</v>
      </c>
      <c r="E6" s="8" t="s">
        <v>21</v>
      </c>
      <c r="F6" s="164" t="s">
        <v>63</v>
      </c>
      <c r="G6" s="18"/>
      <c r="J6" t="s">
        <v>22</v>
      </c>
    </row>
    <row r="7" spans="1:10" ht="30" customHeight="1">
      <c r="A7" s="13" t="s">
        <v>19</v>
      </c>
      <c r="B7" s="90" t="s">
        <v>224</v>
      </c>
      <c r="C7" s="11">
        <v>2</v>
      </c>
      <c r="D7" s="49" t="s">
        <v>87</v>
      </c>
      <c r="E7" s="49" t="s">
        <v>88</v>
      </c>
      <c r="F7" s="164" t="s">
        <v>85</v>
      </c>
      <c r="G7" s="18"/>
    </row>
    <row r="8" spans="1:10" ht="30" customHeight="1">
      <c r="A8" s="13" t="s">
        <v>19</v>
      </c>
      <c r="B8" s="90" t="s">
        <v>225</v>
      </c>
      <c r="C8" s="11">
        <v>1</v>
      </c>
      <c r="D8" s="8" t="s">
        <v>20</v>
      </c>
      <c r="E8" s="8" t="s">
        <v>21</v>
      </c>
      <c r="F8" s="164" t="s">
        <v>86</v>
      </c>
      <c r="G8" s="18"/>
    </row>
    <row r="9" spans="1:10" ht="30" customHeight="1">
      <c r="A9" s="13" t="s">
        <v>19</v>
      </c>
      <c r="B9" s="90" t="s">
        <v>231</v>
      </c>
      <c r="C9" s="11">
        <v>0.5</v>
      </c>
      <c r="D9" s="8" t="s">
        <v>20</v>
      </c>
      <c r="E9" s="8" t="s">
        <v>21</v>
      </c>
      <c r="F9" s="164" t="s">
        <v>34</v>
      </c>
      <c r="G9" s="18"/>
    </row>
    <row r="10" spans="1:10" ht="30" customHeight="1">
      <c r="A10" s="13" t="s">
        <v>19</v>
      </c>
      <c r="B10" s="90" t="s">
        <v>226</v>
      </c>
      <c r="C10" s="11">
        <v>1</v>
      </c>
      <c r="D10" s="8" t="s">
        <v>20</v>
      </c>
      <c r="E10" s="8" t="s">
        <v>21</v>
      </c>
      <c r="F10" s="164" t="s">
        <v>28</v>
      </c>
      <c r="G10" s="18"/>
    </row>
    <row r="11" spans="1:10" ht="30" customHeight="1">
      <c r="A11" s="13" t="s">
        <v>19</v>
      </c>
      <c r="B11" s="90" t="s">
        <v>232</v>
      </c>
      <c r="C11" s="11">
        <v>1</v>
      </c>
      <c r="D11" s="8" t="s">
        <v>20</v>
      </c>
      <c r="E11" s="8" t="s">
        <v>21</v>
      </c>
      <c r="F11" s="164" t="s">
        <v>34</v>
      </c>
      <c r="G11" s="18"/>
    </row>
    <row r="12" spans="1:10" ht="30" customHeight="1">
      <c r="A12" s="13" t="s">
        <v>19</v>
      </c>
      <c r="B12" s="90" t="s">
        <v>233</v>
      </c>
      <c r="C12" s="11">
        <v>0.5</v>
      </c>
      <c r="D12" s="49" t="s">
        <v>87</v>
      </c>
      <c r="E12" s="49" t="s">
        <v>88</v>
      </c>
      <c r="F12" s="164" t="s">
        <v>34</v>
      </c>
      <c r="G12" s="19"/>
    </row>
    <row r="13" spans="1:10" ht="30" customHeight="1">
      <c r="A13" s="13" t="s">
        <v>19</v>
      </c>
      <c r="B13" s="38" t="s">
        <v>227</v>
      </c>
      <c r="C13" s="11">
        <v>0.5</v>
      </c>
      <c r="D13" s="8" t="s">
        <v>20</v>
      </c>
      <c r="E13" s="8" t="s">
        <v>21</v>
      </c>
      <c r="F13" s="165" t="s">
        <v>67</v>
      </c>
      <c r="G13" s="19"/>
    </row>
    <row r="14" spans="1:10" ht="30" customHeight="1">
      <c r="A14" s="13" t="s">
        <v>19</v>
      </c>
      <c r="B14" s="91" t="s">
        <v>228</v>
      </c>
      <c r="C14" s="11">
        <v>0.5</v>
      </c>
      <c r="D14" s="8" t="s">
        <v>20</v>
      </c>
      <c r="E14" s="8" t="s">
        <v>21</v>
      </c>
      <c r="F14" s="165" t="s">
        <v>67</v>
      </c>
      <c r="G14" s="20"/>
    </row>
    <row r="15" spans="1:10" ht="30" customHeight="1">
      <c r="A15" s="13" t="s">
        <v>19</v>
      </c>
      <c r="B15" s="91" t="s">
        <v>234</v>
      </c>
      <c r="C15" s="11">
        <v>0.5</v>
      </c>
      <c r="D15" s="8" t="s">
        <v>20</v>
      </c>
      <c r="E15" s="8" t="s">
        <v>21</v>
      </c>
      <c r="F15" s="165" t="s">
        <v>67</v>
      </c>
      <c r="G15" s="20"/>
    </row>
    <row r="16" spans="1:10" ht="30" customHeight="1">
      <c r="A16" s="13" t="s">
        <v>19</v>
      </c>
      <c r="B16" s="39" t="s">
        <v>229</v>
      </c>
      <c r="C16" s="11">
        <v>1</v>
      </c>
      <c r="D16" s="8" t="s">
        <v>20</v>
      </c>
      <c r="E16" s="49" t="s">
        <v>89</v>
      </c>
      <c r="F16" s="166" t="s">
        <v>85</v>
      </c>
      <c r="G16" s="20"/>
    </row>
    <row r="17" spans="1:7" ht="30" customHeight="1">
      <c r="A17" s="13" t="s">
        <v>19</v>
      </c>
      <c r="B17" s="92" t="s">
        <v>230</v>
      </c>
      <c r="C17" s="11">
        <v>0.5</v>
      </c>
      <c r="D17" s="8" t="s">
        <v>20</v>
      </c>
      <c r="E17" s="8" t="s">
        <v>21</v>
      </c>
      <c r="F17" s="166" t="s">
        <v>44</v>
      </c>
      <c r="G17" s="20"/>
    </row>
    <row r="18" spans="1:7" ht="30" customHeight="1">
      <c r="A18" s="13" t="s">
        <v>19</v>
      </c>
      <c r="B18" s="93" t="s">
        <v>235</v>
      </c>
      <c r="C18" s="11">
        <v>1</v>
      </c>
      <c r="D18" s="8" t="s">
        <v>20</v>
      </c>
      <c r="E18" s="49" t="s">
        <v>30</v>
      </c>
      <c r="F18" s="167" t="s">
        <v>28</v>
      </c>
      <c r="G18" s="20"/>
    </row>
    <row r="19" spans="1:7" ht="30" customHeight="1">
      <c r="A19" s="13" t="s">
        <v>19</v>
      </c>
      <c r="B19" s="94" t="s">
        <v>237</v>
      </c>
      <c r="C19" s="41">
        <v>1</v>
      </c>
      <c r="D19" s="8" t="s">
        <v>20</v>
      </c>
      <c r="E19" s="49" t="s">
        <v>236</v>
      </c>
      <c r="F19" s="168" t="s">
        <v>85</v>
      </c>
      <c r="G19" s="42"/>
    </row>
    <row r="20" spans="1:7" ht="30" customHeight="1">
      <c r="A20" s="13" t="s">
        <v>19</v>
      </c>
      <c r="B20" s="94" t="s">
        <v>238</v>
      </c>
      <c r="C20" s="15">
        <v>1</v>
      </c>
      <c r="D20" s="8" t="s">
        <v>20</v>
      </c>
      <c r="E20" s="49" t="s">
        <v>78</v>
      </c>
      <c r="F20" s="168" t="s">
        <v>28</v>
      </c>
      <c r="G20" s="21"/>
    </row>
    <row r="21" spans="1:7" ht="30" customHeight="1">
      <c r="A21" s="13" t="s">
        <v>19</v>
      </c>
      <c r="B21" s="95" t="s">
        <v>241</v>
      </c>
      <c r="C21" s="15">
        <f>SUM(C4:C20)</f>
        <v>16</v>
      </c>
      <c r="D21" s="12"/>
      <c r="E21" s="12"/>
      <c r="F21" s="16"/>
      <c r="G21" s="21"/>
    </row>
    <row r="22" spans="1:7" ht="41.25" customHeight="1">
      <c r="A22" s="180" t="s">
        <v>9</v>
      </c>
      <c r="B22" s="180"/>
      <c r="C22" s="180"/>
      <c r="D22" s="180"/>
      <c r="E22" s="180"/>
      <c r="F22" s="180"/>
      <c r="G22" s="180"/>
    </row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</sheetData>
  <mergeCells count="3">
    <mergeCell ref="A1:G1"/>
    <mergeCell ref="A2:B2"/>
    <mergeCell ref="A22:G22"/>
  </mergeCells>
  <phoneticPr fontId="5" type="noConversion"/>
  <pageMargins left="0.25" right="0.25" top="0.75" bottom="0.75" header="0.3" footer="0.3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C33" sqref="C33"/>
    </sheetView>
  </sheetViews>
  <sheetFormatPr defaultColWidth="9" defaultRowHeight="14.25"/>
  <cols>
    <col min="1" max="1" width="5.625" customWidth="1"/>
    <col min="2" max="2" width="42.875" customWidth="1"/>
    <col min="3" max="3" width="7.5" customWidth="1"/>
    <col min="4" max="4" width="13.25" customWidth="1"/>
    <col min="5" max="5" width="7.375" customWidth="1"/>
    <col min="6" max="6" width="8.75" customWidth="1"/>
    <col min="7" max="7" width="7.625" customWidth="1"/>
  </cols>
  <sheetData>
    <row r="1" spans="1:10" ht="31.5" customHeight="1">
      <c r="A1" s="179" t="s">
        <v>242</v>
      </c>
      <c r="B1" s="179"/>
      <c r="C1" s="179"/>
      <c r="D1" s="179"/>
      <c r="E1" s="179"/>
      <c r="F1" s="179"/>
      <c r="G1" s="179"/>
    </row>
    <row r="2" spans="1:10" ht="18.75" customHeight="1">
      <c r="A2" s="183" t="s">
        <v>26</v>
      </c>
      <c r="B2" s="183"/>
    </row>
    <row r="3" spans="1:10" s="1" customFormat="1" ht="36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10" ht="30" customHeight="1">
      <c r="A4" s="13" t="s">
        <v>23</v>
      </c>
      <c r="B4" s="50" t="s">
        <v>90</v>
      </c>
      <c r="C4" s="11">
        <v>2</v>
      </c>
      <c r="D4" s="49" t="s">
        <v>112</v>
      </c>
      <c r="E4" s="49" t="s">
        <v>84</v>
      </c>
      <c r="F4" s="58" t="s">
        <v>34</v>
      </c>
      <c r="G4" s="14"/>
    </row>
    <row r="5" spans="1:10" ht="30" customHeight="1">
      <c r="A5" s="13" t="s">
        <v>23</v>
      </c>
      <c r="B5" s="50" t="s">
        <v>91</v>
      </c>
      <c r="C5" s="11">
        <v>0.8</v>
      </c>
      <c r="D5" s="49" t="s">
        <v>113</v>
      </c>
      <c r="E5" s="49" t="s">
        <v>114</v>
      </c>
      <c r="F5" s="58" t="s">
        <v>34</v>
      </c>
      <c r="G5" s="8"/>
    </row>
    <row r="6" spans="1:10" ht="30" customHeight="1">
      <c r="A6" s="13" t="s">
        <v>23</v>
      </c>
      <c r="B6" s="50" t="s">
        <v>92</v>
      </c>
      <c r="C6" s="11">
        <v>0.8</v>
      </c>
      <c r="D6" s="49" t="s">
        <v>112</v>
      </c>
      <c r="E6" s="49" t="s">
        <v>84</v>
      </c>
      <c r="F6" s="58" t="s">
        <v>120</v>
      </c>
      <c r="G6" s="8"/>
      <c r="J6" t="s">
        <v>22</v>
      </c>
    </row>
    <row r="7" spans="1:10" ht="30" customHeight="1">
      <c r="A7" s="13" t="s">
        <v>23</v>
      </c>
      <c r="B7" s="50" t="s">
        <v>93</v>
      </c>
      <c r="C7" s="11">
        <v>0.8</v>
      </c>
      <c r="D7" s="49" t="s">
        <v>112</v>
      </c>
      <c r="E7" s="49" t="s">
        <v>84</v>
      </c>
      <c r="F7" s="58" t="s">
        <v>34</v>
      </c>
      <c r="G7" s="8"/>
    </row>
    <row r="8" spans="1:10" ht="30" customHeight="1">
      <c r="A8" s="13" t="s">
        <v>23</v>
      </c>
      <c r="B8" s="50" t="s">
        <v>94</v>
      </c>
      <c r="C8" s="11">
        <v>1</v>
      </c>
      <c r="D8" s="8" t="s">
        <v>20</v>
      </c>
      <c r="E8" s="49" t="s">
        <v>84</v>
      </c>
      <c r="F8" s="58" t="s">
        <v>31</v>
      </c>
      <c r="G8" s="8"/>
    </row>
    <row r="9" spans="1:10" ht="30" customHeight="1">
      <c r="A9" s="13" t="s">
        <v>23</v>
      </c>
      <c r="B9" s="50" t="s">
        <v>95</v>
      </c>
      <c r="C9" s="11">
        <v>0.8</v>
      </c>
      <c r="D9" s="49" t="s">
        <v>112</v>
      </c>
      <c r="E9" s="49" t="s">
        <v>84</v>
      </c>
      <c r="F9" s="58" t="s">
        <v>121</v>
      </c>
      <c r="G9" s="8"/>
    </row>
    <row r="10" spans="1:10" ht="30" customHeight="1">
      <c r="A10" s="13" t="s">
        <v>23</v>
      </c>
      <c r="B10" s="50" t="s">
        <v>94</v>
      </c>
      <c r="C10" s="11">
        <v>1</v>
      </c>
      <c r="D10" s="8" t="s">
        <v>20</v>
      </c>
      <c r="E10" s="49" t="s">
        <v>84</v>
      </c>
      <c r="F10" s="58" t="s">
        <v>31</v>
      </c>
      <c r="G10" s="8"/>
    </row>
    <row r="11" spans="1:10" ht="30" customHeight="1">
      <c r="A11" s="13" t="s">
        <v>23</v>
      </c>
      <c r="B11" s="50" t="s">
        <v>96</v>
      </c>
      <c r="C11" s="11">
        <v>0.8</v>
      </c>
      <c r="D11" s="49" t="s">
        <v>112</v>
      </c>
      <c r="E11" s="49" t="s">
        <v>84</v>
      </c>
      <c r="F11" s="58" t="s">
        <v>34</v>
      </c>
      <c r="G11" s="8"/>
    </row>
    <row r="12" spans="1:10" ht="30" customHeight="1">
      <c r="A12" s="13" t="s">
        <v>23</v>
      </c>
      <c r="B12" s="50" t="s">
        <v>97</v>
      </c>
      <c r="C12" s="11">
        <v>1</v>
      </c>
      <c r="D12" s="49" t="s">
        <v>112</v>
      </c>
      <c r="E12" s="49" t="s">
        <v>84</v>
      </c>
      <c r="F12" s="58" t="s">
        <v>34</v>
      </c>
      <c r="G12" s="8"/>
    </row>
    <row r="13" spans="1:10" ht="30" customHeight="1">
      <c r="A13" s="13" t="s">
        <v>23</v>
      </c>
      <c r="B13" s="50" t="s">
        <v>98</v>
      </c>
      <c r="C13" s="11">
        <v>0.8</v>
      </c>
      <c r="D13" s="49" t="s">
        <v>112</v>
      </c>
      <c r="E13" s="49" t="s">
        <v>84</v>
      </c>
      <c r="F13" s="58" t="s">
        <v>34</v>
      </c>
      <c r="G13" s="8"/>
    </row>
    <row r="14" spans="1:10" ht="30" customHeight="1">
      <c r="A14" s="13" t="s">
        <v>23</v>
      </c>
      <c r="B14" s="50" t="s">
        <v>99</v>
      </c>
      <c r="C14" s="11">
        <v>1.2</v>
      </c>
      <c r="D14" s="49" t="s">
        <v>112</v>
      </c>
      <c r="E14" s="49" t="s">
        <v>80</v>
      </c>
      <c r="F14" s="58" t="s">
        <v>44</v>
      </c>
      <c r="G14" s="8"/>
    </row>
    <row r="15" spans="1:10" ht="30" customHeight="1">
      <c r="A15" s="13" t="s">
        <v>23</v>
      </c>
      <c r="B15" s="50" t="s">
        <v>100</v>
      </c>
      <c r="C15" s="11">
        <v>1.2</v>
      </c>
      <c r="D15" s="49" t="s">
        <v>112</v>
      </c>
      <c r="E15" s="49" t="s">
        <v>80</v>
      </c>
      <c r="F15" s="58" t="s">
        <v>122</v>
      </c>
      <c r="G15" s="8"/>
    </row>
    <row r="16" spans="1:10" ht="30" customHeight="1">
      <c r="A16" s="13" t="s">
        <v>23</v>
      </c>
      <c r="B16" s="51" t="s">
        <v>101</v>
      </c>
      <c r="C16" s="15">
        <v>0.8</v>
      </c>
      <c r="D16" s="8" t="s">
        <v>20</v>
      </c>
      <c r="E16" s="8" t="s">
        <v>21</v>
      </c>
      <c r="F16" s="59" t="s">
        <v>49</v>
      </c>
      <c r="G16" s="7"/>
    </row>
    <row r="17" spans="1:7" ht="30" customHeight="1">
      <c r="A17" s="13" t="s">
        <v>23</v>
      </c>
      <c r="B17" s="52" t="s">
        <v>102</v>
      </c>
      <c r="C17" s="15">
        <v>0.8</v>
      </c>
      <c r="D17" s="49" t="s">
        <v>112</v>
      </c>
      <c r="E17" s="49" t="s">
        <v>89</v>
      </c>
      <c r="F17" s="59" t="s">
        <v>85</v>
      </c>
      <c r="G17" s="7"/>
    </row>
    <row r="18" spans="1:7" ht="30" customHeight="1">
      <c r="A18" s="13" t="s">
        <v>23</v>
      </c>
      <c r="B18" s="50" t="s">
        <v>103</v>
      </c>
      <c r="C18" s="53">
        <v>1.2</v>
      </c>
      <c r="D18" s="8" t="s">
        <v>20</v>
      </c>
      <c r="E18" s="8" t="s">
        <v>21</v>
      </c>
      <c r="F18" s="58" t="s">
        <v>120</v>
      </c>
      <c r="G18" s="40"/>
    </row>
    <row r="19" spans="1:7" ht="30" customHeight="1">
      <c r="A19" s="13" t="s">
        <v>23</v>
      </c>
      <c r="B19" s="50" t="s">
        <v>104</v>
      </c>
      <c r="C19" s="53">
        <v>0.8</v>
      </c>
      <c r="D19" s="8" t="s">
        <v>20</v>
      </c>
      <c r="E19" s="49" t="s">
        <v>30</v>
      </c>
      <c r="F19" s="58" t="s">
        <v>34</v>
      </c>
      <c r="G19" s="40"/>
    </row>
    <row r="20" spans="1:7" ht="30" customHeight="1">
      <c r="A20" s="13" t="s">
        <v>23</v>
      </c>
      <c r="B20" s="50" t="s">
        <v>105</v>
      </c>
      <c r="C20" s="53">
        <v>0.5</v>
      </c>
      <c r="D20" s="57" t="s">
        <v>116</v>
      </c>
      <c r="E20" s="56" t="s">
        <v>115</v>
      </c>
      <c r="F20" s="58" t="s">
        <v>123</v>
      </c>
      <c r="G20" s="40"/>
    </row>
    <row r="21" spans="1:7" ht="30" customHeight="1">
      <c r="A21" s="13" t="s">
        <v>23</v>
      </c>
      <c r="B21" s="50" t="s">
        <v>106</v>
      </c>
      <c r="C21" s="53">
        <v>0.8</v>
      </c>
      <c r="D21" s="57" t="s">
        <v>116</v>
      </c>
      <c r="E21" s="56" t="s">
        <v>115</v>
      </c>
      <c r="F21" s="58" t="s">
        <v>28</v>
      </c>
      <c r="G21" s="40"/>
    </row>
    <row r="22" spans="1:7" ht="30" customHeight="1">
      <c r="A22" s="13" t="s">
        <v>23</v>
      </c>
      <c r="B22" s="50" t="s">
        <v>107</v>
      </c>
      <c r="C22" s="53">
        <v>1</v>
      </c>
      <c r="D22" s="8" t="s">
        <v>20</v>
      </c>
      <c r="E22" s="49" t="s">
        <v>78</v>
      </c>
      <c r="F22" s="58" t="s">
        <v>34</v>
      </c>
      <c r="G22" s="40"/>
    </row>
    <row r="23" spans="1:7" ht="30" customHeight="1">
      <c r="A23" s="13" t="s">
        <v>23</v>
      </c>
      <c r="B23" s="50" t="s">
        <v>108</v>
      </c>
      <c r="C23" s="53">
        <v>0.8</v>
      </c>
      <c r="D23" s="8" t="s">
        <v>20</v>
      </c>
      <c r="E23" s="49" t="s">
        <v>117</v>
      </c>
      <c r="F23" s="58" t="s">
        <v>34</v>
      </c>
      <c r="G23" s="40"/>
    </row>
    <row r="24" spans="1:7" ht="30" customHeight="1">
      <c r="A24" s="13" t="s">
        <v>23</v>
      </c>
      <c r="B24" s="50" t="s">
        <v>109</v>
      </c>
      <c r="C24" s="15">
        <v>1</v>
      </c>
      <c r="D24" s="8" t="s">
        <v>20</v>
      </c>
      <c r="E24" s="49" t="s">
        <v>117</v>
      </c>
      <c r="F24" s="58" t="s">
        <v>34</v>
      </c>
      <c r="G24" s="7"/>
    </row>
    <row r="25" spans="1:7" ht="30" customHeight="1">
      <c r="A25" s="13" t="s">
        <v>23</v>
      </c>
      <c r="B25" s="50" t="s">
        <v>110</v>
      </c>
      <c r="C25" s="53">
        <v>2</v>
      </c>
      <c r="D25" s="49" t="s">
        <v>119</v>
      </c>
      <c r="E25" s="49" t="s">
        <v>118</v>
      </c>
      <c r="F25" s="58" t="s">
        <v>53</v>
      </c>
      <c r="G25" s="40"/>
    </row>
    <row r="26" spans="1:7" ht="30" customHeight="1">
      <c r="A26" s="13" t="s">
        <v>23</v>
      </c>
      <c r="B26" s="50" t="s">
        <v>111</v>
      </c>
      <c r="C26" s="53">
        <v>3</v>
      </c>
      <c r="D26" s="8" t="s">
        <v>20</v>
      </c>
      <c r="E26" s="49" t="s">
        <v>117</v>
      </c>
      <c r="F26" s="58" t="s">
        <v>63</v>
      </c>
      <c r="G26" s="40"/>
    </row>
    <row r="27" spans="1:7" ht="30" customHeight="1">
      <c r="A27" s="40"/>
      <c r="B27" s="50" t="s">
        <v>240</v>
      </c>
      <c r="C27" s="53">
        <f>SUM(C4:C26)</f>
        <v>24.900000000000002</v>
      </c>
      <c r="D27" s="54"/>
      <c r="E27" s="54"/>
      <c r="F27" s="55"/>
      <c r="G27" s="40"/>
    </row>
    <row r="28" spans="1:7" ht="30" customHeight="1">
      <c r="A28" s="40"/>
      <c r="B28" s="50"/>
      <c r="C28" s="53"/>
      <c r="D28" s="54"/>
      <c r="E28" s="54"/>
      <c r="F28" s="55"/>
      <c r="G28" s="40"/>
    </row>
    <row r="29" spans="1:7" ht="30" customHeight="1">
      <c r="A29" s="7"/>
      <c r="C29" s="15"/>
      <c r="D29" s="12"/>
      <c r="E29" s="12"/>
      <c r="F29" s="16"/>
      <c r="G29" s="7"/>
    </row>
    <row r="30" spans="1:7" ht="41.25" customHeight="1">
      <c r="A30" s="180" t="s">
        <v>9</v>
      </c>
      <c r="B30" s="180"/>
      <c r="C30" s="180"/>
      <c r="D30" s="180"/>
      <c r="E30" s="180"/>
      <c r="F30" s="180"/>
      <c r="G30" s="180"/>
    </row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</sheetData>
  <mergeCells count="3">
    <mergeCell ref="A1:G1"/>
    <mergeCell ref="A2:B2"/>
    <mergeCell ref="A30:G30"/>
  </mergeCells>
  <phoneticPr fontId="5" type="noConversion"/>
  <pageMargins left="0.25" right="0.25" top="0.75" bottom="0.75" header="0.3" footer="0.3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workbookViewId="0">
      <selection activeCell="G104" sqref="G104"/>
    </sheetView>
  </sheetViews>
  <sheetFormatPr defaultRowHeight="14.25"/>
  <cols>
    <col min="1" max="1" width="5.625" customWidth="1"/>
    <col min="2" max="2" width="45.5" customWidth="1"/>
    <col min="3" max="3" width="5" customWidth="1"/>
    <col min="4" max="4" width="11.375" customWidth="1"/>
    <col min="5" max="5" width="7.375" customWidth="1"/>
    <col min="6" max="6" width="8.75" style="159" customWidth="1"/>
    <col min="7" max="7" width="7.625" customWidth="1"/>
  </cols>
  <sheetData>
    <row r="1" spans="1:7" ht="31.5" customHeight="1">
      <c r="A1" s="186" t="s">
        <v>242</v>
      </c>
      <c r="B1" s="186"/>
      <c r="C1" s="186"/>
      <c r="D1" s="186"/>
      <c r="E1" s="186"/>
      <c r="F1" s="186"/>
      <c r="G1" s="186"/>
    </row>
    <row r="2" spans="1:7" ht="18.75" customHeight="1">
      <c r="A2" s="187" t="s">
        <v>26</v>
      </c>
      <c r="B2" s="187"/>
      <c r="C2" s="104"/>
      <c r="D2" s="104"/>
      <c r="E2" s="104"/>
      <c r="F2" s="169"/>
      <c r="G2" s="104"/>
    </row>
    <row r="3" spans="1:7" s="1" customFormat="1" ht="36" customHeight="1">
      <c r="A3" s="105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</row>
    <row r="4" spans="1:7" s="1" customFormat="1" ht="36" customHeight="1">
      <c r="A4" s="107" t="s">
        <v>25</v>
      </c>
      <c r="B4" s="108" t="s">
        <v>124</v>
      </c>
      <c r="C4" s="109">
        <v>0.3</v>
      </c>
      <c r="D4" s="110" t="s">
        <v>20</v>
      </c>
      <c r="E4" s="110" t="s">
        <v>21</v>
      </c>
      <c r="F4" s="170">
        <v>2015.06</v>
      </c>
      <c r="G4" s="107"/>
    </row>
    <row r="5" spans="1:7" s="1" customFormat="1" ht="36" customHeight="1">
      <c r="A5" s="107" t="s">
        <v>25</v>
      </c>
      <c r="B5" s="108" t="s">
        <v>125</v>
      </c>
      <c r="C5" s="109">
        <v>0.5</v>
      </c>
      <c r="D5" s="110" t="s">
        <v>20</v>
      </c>
      <c r="E5" s="110" t="s">
        <v>21</v>
      </c>
      <c r="F5" s="170">
        <v>2015.06</v>
      </c>
      <c r="G5" s="107"/>
    </row>
    <row r="6" spans="1:7" s="1" customFormat="1" ht="36" customHeight="1">
      <c r="A6" s="107" t="s">
        <v>25</v>
      </c>
      <c r="B6" s="108" t="s">
        <v>126</v>
      </c>
      <c r="C6" s="109">
        <v>0.3</v>
      </c>
      <c r="D6" s="110" t="s">
        <v>20</v>
      </c>
      <c r="E6" s="110" t="s">
        <v>21</v>
      </c>
      <c r="F6" s="170">
        <v>2015.06</v>
      </c>
      <c r="G6" s="107"/>
    </row>
    <row r="7" spans="1:7" s="1" customFormat="1" ht="36" customHeight="1">
      <c r="A7" s="107" t="s">
        <v>25</v>
      </c>
      <c r="B7" s="108" t="s">
        <v>127</v>
      </c>
      <c r="C7" s="109">
        <v>0.8</v>
      </c>
      <c r="D7" s="110" t="s">
        <v>20</v>
      </c>
      <c r="E7" s="110" t="s">
        <v>21</v>
      </c>
      <c r="F7" s="170">
        <v>2015.06</v>
      </c>
      <c r="G7" s="107"/>
    </row>
    <row r="8" spans="1:7" s="1" customFormat="1" ht="36" customHeight="1">
      <c r="A8" s="107" t="s">
        <v>25</v>
      </c>
      <c r="B8" s="108" t="s">
        <v>128</v>
      </c>
      <c r="C8" s="109">
        <v>0.3</v>
      </c>
      <c r="D8" s="110" t="s">
        <v>20</v>
      </c>
      <c r="E8" s="110" t="s">
        <v>21</v>
      </c>
      <c r="F8" s="170">
        <v>2015.06</v>
      </c>
      <c r="G8" s="107"/>
    </row>
    <row r="9" spans="1:7" s="1" customFormat="1" ht="36" customHeight="1">
      <c r="A9" s="107" t="s">
        <v>25</v>
      </c>
      <c r="B9" s="108" t="s">
        <v>129</v>
      </c>
      <c r="C9" s="109">
        <v>0.8</v>
      </c>
      <c r="D9" s="110" t="s">
        <v>20</v>
      </c>
      <c r="E9" s="111" t="s">
        <v>80</v>
      </c>
      <c r="F9" s="170">
        <v>2015.06</v>
      </c>
      <c r="G9" s="112"/>
    </row>
    <row r="10" spans="1:7" s="1" customFormat="1" ht="36" customHeight="1">
      <c r="A10" s="107" t="s">
        <v>25</v>
      </c>
      <c r="B10" s="96" t="s">
        <v>130</v>
      </c>
      <c r="C10" s="109">
        <v>0.3</v>
      </c>
      <c r="D10" s="110" t="s">
        <v>20</v>
      </c>
      <c r="E10" s="110" t="s">
        <v>21</v>
      </c>
      <c r="F10" s="170">
        <v>2015.06</v>
      </c>
      <c r="G10" s="113"/>
    </row>
    <row r="11" spans="1:7" s="1" customFormat="1" ht="36" customHeight="1">
      <c r="A11" s="107" t="s">
        <v>25</v>
      </c>
      <c r="B11" s="114" t="s">
        <v>131</v>
      </c>
      <c r="C11" s="109">
        <v>0.8</v>
      </c>
      <c r="D11" s="110" t="s">
        <v>20</v>
      </c>
      <c r="E11" s="111" t="s">
        <v>89</v>
      </c>
      <c r="F11" s="170">
        <v>2015.06</v>
      </c>
      <c r="G11" s="113"/>
    </row>
    <row r="12" spans="1:7" s="1" customFormat="1" ht="36" customHeight="1">
      <c r="A12" s="107" t="s">
        <v>25</v>
      </c>
      <c r="B12" s="108" t="s">
        <v>132</v>
      </c>
      <c r="C12" s="109">
        <v>0.5</v>
      </c>
      <c r="D12" s="110" t="s">
        <v>20</v>
      </c>
      <c r="E12" s="110" t="s">
        <v>21</v>
      </c>
      <c r="F12" s="170">
        <v>2015.06</v>
      </c>
      <c r="G12" s="113"/>
    </row>
    <row r="13" spans="1:7" s="1" customFormat="1" ht="36" customHeight="1">
      <c r="A13" s="107" t="s">
        <v>25</v>
      </c>
      <c r="B13" s="108" t="s">
        <v>133</v>
      </c>
      <c r="C13" s="109">
        <v>0.3</v>
      </c>
      <c r="D13" s="111" t="s">
        <v>113</v>
      </c>
      <c r="E13" s="110" t="s">
        <v>114</v>
      </c>
      <c r="F13" s="170">
        <v>2015.06</v>
      </c>
      <c r="G13" s="113"/>
    </row>
    <row r="14" spans="1:7" s="1" customFormat="1" ht="36" customHeight="1">
      <c r="A14" s="107" t="s">
        <v>25</v>
      </c>
      <c r="B14" s="108" t="s">
        <v>134</v>
      </c>
      <c r="C14" s="109">
        <v>0.5</v>
      </c>
      <c r="D14" s="111" t="s">
        <v>113</v>
      </c>
      <c r="E14" s="111" t="s">
        <v>114</v>
      </c>
      <c r="F14" s="170">
        <v>2015.06</v>
      </c>
      <c r="G14" s="113"/>
    </row>
    <row r="15" spans="1:7" s="1" customFormat="1" ht="36" customHeight="1">
      <c r="A15" s="107" t="s">
        <v>25</v>
      </c>
      <c r="B15" s="108" t="s">
        <v>135</v>
      </c>
      <c r="C15" s="109">
        <v>0.5</v>
      </c>
      <c r="D15" s="110" t="s">
        <v>20</v>
      </c>
      <c r="E15" s="111" t="s">
        <v>117</v>
      </c>
      <c r="F15" s="170">
        <v>2015.06</v>
      </c>
      <c r="G15" s="113"/>
    </row>
    <row r="16" spans="1:7" s="1" customFormat="1" ht="36" customHeight="1">
      <c r="A16" s="107" t="s">
        <v>25</v>
      </c>
      <c r="B16" s="108" t="s">
        <v>290</v>
      </c>
      <c r="C16" s="109">
        <v>0.8</v>
      </c>
      <c r="D16" s="110" t="s">
        <v>20</v>
      </c>
      <c r="E16" s="107" t="s">
        <v>24</v>
      </c>
      <c r="F16" s="170">
        <v>2015.06</v>
      </c>
      <c r="G16" s="113"/>
    </row>
    <row r="17" spans="1:7" s="1" customFormat="1" ht="36" customHeight="1">
      <c r="A17" s="107" t="s">
        <v>25</v>
      </c>
      <c r="B17" s="108" t="s">
        <v>136</v>
      </c>
      <c r="C17" s="109">
        <v>0.3</v>
      </c>
      <c r="D17" s="110" t="s">
        <v>20</v>
      </c>
      <c r="E17" s="107" t="s">
        <v>24</v>
      </c>
      <c r="F17" s="170">
        <v>2015.06</v>
      </c>
      <c r="G17" s="113"/>
    </row>
    <row r="18" spans="1:7" s="1" customFormat="1" ht="36" customHeight="1">
      <c r="A18" s="107" t="s">
        <v>25</v>
      </c>
      <c r="B18" s="108" t="s">
        <v>137</v>
      </c>
      <c r="C18" s="109">
        <v>0.3</v>
      </c>
      <c r="D18" s="110" t="s">
        <v>20</v>
      </c>
      <c r="E18" s="107" t="s">
        <v>24</v>
      </c>
      <c r="F18" s="170">
        <v>2015.06</v>
      </c>
      <c r="G18" s="113"/>
    </row>
    <row r="19" spans="1:7" s="1" customFormat="1" ht="36" customHeight="1">
      <c r="A19" s="107" t="s">
        <v>25</v>
      </c>
      <c r="B19" s="108" t="s">
        <v>138</v>
      </c>
      <c r="C19" s="109">
        <v>0.3</v>
      </c>
      <c r="D19" s="110" t="s">
        <v>20</v>
      </c>
      <c r="E19" s="107" t="s">
        <v>24</v>
      </c>
      <c r="F19" s="170">
        <v>2015.06</v>
      </c>
      <c r="G19" s="113"/>
    </row>
    <row r="20" spans="1:7" s="1" customFormat="1" ht="36" customHeight="1">
      <c r="A20" s="107" t="s">
        <v>25</v>
      </c>
      <c r="B20" s="108" t="s">
        <v>139</v>
      </c>
      <c r="C20" s="109">
        <v>0.3</v>
      </c>
      <c r="D20" s="110" t="s">
        <v>20</v>
      </c>
      <c r="E20" s="107" t="s">
        <v>24</v>
      </c>
      <c r="F20" s="170">
        <v>2015.06</v>
      </c>
      <c r="G20" s="113"/>
    </row>
    <row r="21" spans="1:7" s="1" customFormat="1" ht="36" customHeight="1">
      <c r="A21" s="107" t="s">
        <v>25</v>
      </c>
      <c r="B21" s="108" t="s">
        <v>140</v>
      </c>
      <c r="C21" s="109">
        <v>0.3</v>
      </c>
      <c r="D21" s="110" t="s">
        <v>20</v>
      </c>
      <c r="E21" s="107" t="s">
        <v>24</v>
      </c>
      <c r="F21" s="170">
        <v>2015.06</v>
      </c>
      <c r="G21" s="113"/>
    </row>
    <row r="22" spans="1:7" s="1" customFormat="1" ht="36" customHeight="1">
      <c r="A22" s="107" t="s">
        <v>25</v>
      </c>
      <c r="B22" s="108" t="s">
        <v>141</v>
      </c>
      <c r="C22" s="109">
        <v>0.3</v>
      </c>
      <c r="D22" s="110" t="s">
        <v>20</v>
      </c>
      <c r="E22" s="107" t="s">
        <v>24</v>
      </c>
      <c r="F22" s="170">
        <v>2015.06</v>
      </c>
      <c r="G22" s="113"/>
    </row>
    <row r="23" spans="1:7" s="1" customFormat="1" ht="36" customHeight="1">
      <c r="A23" s="107" t="s">
        <v>25</v>
      </c>
      <c r="B23" s="108" t="s">
        <v>291</v>
      </c>
      <c r="C23" s="109">
        <v>0.8</v>
      </c>
      <c r="D23" s="110" t="s">
        <v>20</v>
      </c>
      <c r="E23" s="107" t="s">
        <v>24</v>
      </c>
      <c r="F23" s="170">
        <v>2015.06</v>
      </c>
      <c r="G23" s="113"/>
    </row>
    <row r="24" spans="1:7" s="1" customFormat="1" ht="36" customHeight="1">
      <c r="A24" s="107" t="s">
        <v>25</v>
      </c>
      <c r="B24" s="108" t="s">
        <v>292</v>
      </c>
      <c r="C24" s="109">
        <v>0.8</v>
      </c>
      <c r="D24" s="110" t="s">
        <v>20</v>
      </c>
      <c r="E24" s="107" t="s">
        <v>24</v>
      </c>
      <c r="F24" s="170">
        <v>2015.06</v>
      </c>
      <c r="G24" s="113"/>
    </row>
    <row r="25" spans="1:7" s="1" customFormat="1" ht="36" customHeight="1">
      <c r="A25" s="107" t="s">
        <v>25</v>
      </c>
      <c r="B25" s="108" t="s">
        <v>142</v>
      </c>
      <c r="C25" s="109">
        <v>0.3</v>
      </c>
      <c r="D25" s="110" t="s">
        <v>20</v>
      </c>
      <c r="E25" s="107" t="s">
        <v>24</v>
      </c>
      <c r="F25" s="170">
        <v>2015.06</v>
      </c>
      <c r="G25" s="113"/>
    </row>
    <row r="26" spans="1:7" s="1" customFormat="1" ht="36" customHeight="1">
      <c r="A26" s="107" t="s">
        <v>25</v>
      </c>
      <c r="B26" s="108" t="s">
        <v>143</v>
      </c>
      <c r="C26" s="109">
        <v>0.3</v>
      </c>
      <c r="D26" s="110" t="s">
        <v>20</v>
      </c>
      <c r="E26" s="107" t="s">
        <v>24</v>
      </c>
      <c r="F26" s="170">
        <v>2015.06</v>
      </c>
      <c r="G26" s="113"/>
    </row>
    <row r="27" spans="1:7" s="1" customFormat="1" ht="36" customHeight="1">
      <c r="A27" s="107" t="s">
        <v>25</v>
      </c>
      <c r="B27" s="108" t="s">
        <v>144</v>
      </c>
      <c r="C27" s="109">
        <v>0.3</v>
      </c>
      <c r="D27" s="110" t="s">
        <v>20</v>
      </c>
      <c r="E27" s="107" t="s">
        <v>24</v>
      </c>
      <c r="F27" s="170">
        <v>2015.06</v>
      </c>
      <c r="G27" s="113"/>
    </row>
    <row r="28" spans="1:7" s="1" customFormat="1" ht="36" customHeight="1">
      <c r="A28" s="107" t="s">
        <v>25</v>
      </c>
      <c r="B28" s="115" t="s">
        <v>145</v>
      </c>
      <c r="C28" s="116">
        <v>0.8</v>
      </c>
      <c r="D28" s="117" t="s">
        <v>239</v>
      </c>
      <c r="E28" s="118" t="s">
        <v>24</v>
      </c>
      <c r="F28" s="171">
        <v>2017.05</v>
      </c>
      <c r="G28" s="113"/>
    </row>
    <row r="29" spans="1:7" s="1" customFormat="1" ht="36" customHeight="1">
      <c r="A29" s="107" t="s">
        <v>25</v>
      </c>
      <c r="B29" s="115" t="s">
        <v>146</v>
      </c>
      <c r="C29" s="116">
        <v>0.5</v>
      </c>
      <c r="D29" s="117" t="s">
        <v>239</v>
      </c>
      <c r="E29" s="118" t="s">
        <v>24</v>
      </c>
      <c r="F29" s="171">
        <v>2017.05</v>
      </c>
      <c r="G29" s="113"/>
    </row>
    <row r="30" spans="1:7" s="1" customFormat="1" ht="36" customHeight="1">
      <c r="A30" s="107" t="s">
        <v>25</v>
      </c>
      <c r="B30" s="117" t="s">
        <v>244</v>
      </c>
      <c r="C30" s="116">
        <v>0.8</v>
      </c>
      <c r="D30" s="111" t="s">
        <v>83</v>
      </c>
      <c r="E30" s="111" t="s">
        <v>80</v>
      </c>
      <c r="F30" s="171">
        <v>2017.04</v>
      </c>
      <c r="G30" s="119"/>
    </row>
    <row r="31" spans="1:7" s="1" customFormat="1" ht="36" customHeight="1">
      <c r="A31" s="107" t="s">
        <v>25</v>
      </c>
      <c r="B31" s="117" t="s">
        <v>245</v>
      </c>
      <c r="C31" s="116">
        <v>0.8</v>
      </c>
      <c r="D31" s="111" t="s">
        <v>83</v>
      </c>
      <c r="E31" s="111" t="s">
        <v>80</v>
      </c>
      <c r="F31" s="171">
        <v>2017.04</v>
      </c>
      <c r="G31" s="120"/>
    </row>
    <row r="32" spans="1:7" s="1" customFormat="1" ht="36" customHeight="1">
      <c r="A32" s="107" t="s">
        <v>25</v>
      </c>
      <c r="B32" s="117" t="s">
        <v>247</v>
      </c>
      <c r="C32" s="116">
        <v>0.8</v>
      </c>
      <c r="D32" s="111" t="s">
        <v>83</v>
      </c>
      <c r="E32" s="111" t="s">
        <v>80</v>
      </c>
      <c r="F32" s="171">
        <v>2017.04</v>
      </c>
      <c r="G32" s="119"/>
    </row>
    <row r="33" spans="1:7" s="1" customFormat="1" ht="36" customHeight="1">
      <c r="A33" s="107" t="s">
        <v>25</v>
      </c>
      <c r="B33" s="117" t="s">
        <v>248</v>
      </c>
      <c r="C33" s="116">
        <v>0.8</v>
      </c>
      <c r="D33" s="111" t="s">
        <v>83</v>
      </c>
      <c r="E33" s="111" t="s">
        <v>80</v>
      </c>
      <c r="F33" s="171">
        <v>2017.04</v>
      </c>
      <c r="G33" s="119"/>
    </row>
    <row r="34" spans="1:7" s="1" customFormat="1" ht="36" customHeight="1">
      <c r="A34" s="107" t="s">
        <v>25</v>
      </c>
      <c r="B34" s="117" t="s">
        <v>249</v>
      </c>
      <c r="C34" s="116">
        <v>0.8</v>
      </c>
      <c r="D34" s="111" t="s">
        <v>83</v>
      </c>
      <c r="E34" s="111" t="s">
        <v>80</v>
      </c>
      <c r="F34" s="171">
        <v>2017.04</v>
      </c>
      <c r="G34" s="119"/>
    </row>
    <row r="35" spans="1:7" s="1" customFormat="1" ht="36" customHeight="1">
      <c r="A35" s="107" t="s">
        <v>25</v>
      </c>
      <c r="B35" s="117" t="s">
        <v>250</v>
      </c>
      <c r="C35" s="116">
        <v>0.8</v>
      </c>
      <c r="D35" s="111" t="s">
        <v>83</v>
      </c>
      <c r="E35" s="111" t="s">
        <v>80</v>
      </c>
      <c r="F35" s="171">
        <v>2017.04</v>
      </c>
      <c r="G35" s="119"/>
    </row>
    <row r="36" spans="1:7" s="1" customFormat="1" ht="36" customHeight="1">
      <c r="A36" s="107" t="s">
        <v>25</v>
      </c>
      <c r="B36" s="117" t="s">
        <v>251</v>
      </c>
      <c r="C36" s="116">
        <v>0.8</v>
      </c>
      <c r="D36" s="111" t="s">
        <v>83</v>
      </c>
      <c r="E36" s="111" t="s">
        <v>80</v>
      </c>
      <c r="F36" s="171">
        <v>2017.04</v>
      </c>
      <c r="G36" s="119"/>
    </row>
    <row r="37" spans="1:7" s="1" customFormat="1" ht="36" customHeight="1">
      <c r="A37" s="107" t="s">
        <v>25</v>
      </c>
      <c r="B37" s="117" t="s">
        <v>252</v>
      </c>
      <c r="C37" s="116">
        <v>0.8</v>
      </c>
      <c r="D37" s="111" t="s">
        <v>83</v>
      </c>
      <c r="E37" s="111" t="s">
        <v>80</v>
      </c>
      <c r="F37" s="171">
        <v>2017.04</v>
      </c>
      <c r="G37" s="119"/>
    </row>
    <row r="38" spans="1:7" s="1" customFormat="1" ht="36" customHeight="1">
      <c r="A38" s="107" t="s">
        <v>25</v>
      </c>
      <c r="B38" s="117" t="s">
        <v>253</v>
      </c>
      <c r="C38" s="116">
        <v>0.8</v>
      </c>
      <c r="D38" s="111" t="s">
        <v>83</v>
      </c>
      <c r="E38" s="111" t="s">
        <v>80</v>
      </c>
      <c r="F38" s="171">
        <v>2017.04</v>
      </c>
      <c r="G38" s="119"/>
    </row>
    <row r="39" spans="1:7" s="1" customFormat="1" ht="36" customHeight="1">
      <c r="A39" s="107" t="s">
        <v>25</v>
      </c>
      <c r="B39" s="117" t="s">
        <v>254</v>
      </c>
      <c r="C39" s="116">
        <v>0.8</v>
      </c>
      <c r="D39" s="111" t="s">
        <v>83</v>
      </c>
      <c r="E39" s="111" t="s">
        <v>80</v>
      </c>
      <c r="F39" s="171">
        <v>2017.04</v>
      </c>
      <c r="G39" s="119"/>
    </row>
    <row r="40" spans="1:7" s="1" customFormat="1" ht="36" customHeight="1">
      <c r="A40" s="107" t="s">
        <v>25</v>
      </c>
      <c r="B40" s="117" t="s">
        <v>255</v>
      </c>
      <c r="C40" s="116">
        <v>0.8</v>
      </c>
      <c r="D40" s="111" t="s">
        <v>83</v>
      </c>
      <c r="E40" s="111" t="s">
        <v>80</v>
      </c>
      <c r="F40" s="171">
        <v>2017.04</v>
      </c>
      <c r="G40" s="119"/>
    </row>
    <row r="41" spans="1:7" s="1" customFormat="1" ht="36" customHeight="1">
      <c r="A41" s="107" t="s">
        <v>25</v>
      </c>
      <c r="B41" s="117" t="s">
        <v>256</v>
      </c>
      <c r="C41" s="116">
        <v>0.8</v>
      </c>
      <c r="D41" s="111" t="s">
        <v>83</v>
      </c>
      <c r="E41" s="111" t="s">
        <v>80</v>
      </c>
      <c r="F41" s="171">
        <v>2017.04</v>
      </c>
      <c r="G41" s="119"/>
    </row>
    <row r="42" spans="1:7" s="1" customFormat="1" ht="36" customHeight="1">
      <c r="A42" s="107" t="s">
        <v>25</v>
      </c>
      <c r="B42" s="117" t="s">
        <v>257</v>
      </c>
      <c r="C42" s="116">
        <v>0.8</v>
      </c>
      <c r="D42" s="111" t="s">
        <v>83</v>
      </c>
      <c r="E42" s="111" t="s">
        <v>80</v>
      </c>
      <c r="F42" s="171">
        <v>2017.04</v>
      </c>
      <c r="G42" s="119"/>
    </row>
    <row r="43" spans="1:7" s="1" customFormat="1" ht="36" customHeight="1">
      <c r="A43" s="107" t="s">
        <v>25</v>
      </c>
      <c r="B43" s="117" t="s">
        <v>258</v>
      </c>
      <c r="C43" s="116">
        <v>0.8</v>
      </c>
      <c r="D43" s="111" t="s">
        <v>83</v>
      </c>
      <c r="E43" s="111" t="s">
        <v>80</v>
      </c>
      <c r="F43" s="171">
        <v>2017.04</v>
      </c>
      <c r="G43" s="119"/>
    </row>
    <row r="44" spans="1:7" s="1" customFormat="1" ht="36" customHeight="1">
      <c r="A44" s="107" t="s">
        <v>25</v>
      </c>
      <c r="B44" s="117" t="s">
        <v>259</v>
      </c>
      <c r="C44" s="116">
        <v>0.8</v>
      </c>
      <c r="D44" s="111" t="s">
        <v>83</v>
      </c>
      <c r="E44" s="111" t="s">
        <v>80</v>
      </c>
      <c r="F44" s="171">
        <v>2017.04</v>
      </c>
      <c r="G44" s="119"/>
    </row>
    <row r="45" spans="1:7" s="1" customFormat="1" ht="36" customHeight="1">
      <c r="A45" s="107" t="s">
        <v>25</v>
      </c>
      <c r="B45" s="117" t="s">
        <v>246</v>
      </c>
      <c r="C45" s="116">
        <v>0.8</v>
      </c>
      <c r="D45" s="111" t="s">
        <v>83</v>
      </c>
      <c r="E45" s="111" t="s">
        <v>80</v>
      </c>
      <c r="F45" s="171">
        <v>2017.04</v>
      </c>
      <c r="G45" s="119"/>
    </row>
    <row r="46" spans="1:7" s="1" customFormat="1" ht="36" customHeight="1">
      <c r="A46" s="107" t="s">
        <v>25</v>
      </c>
      <c r="B46" s="103" t="s">
        <v>165</v>
      </c>
      <c r="C46" s="121">
        <v>0.5</v>
      </c>
      <c r="D46" s="188" t="s">
        <v>166</v>
      </c>
      <c r="E46" s="189"/>
      <c r="F46" s="122">
        <v>2016.12</v>
      </c>
      <c r="G46" s="123"/>
    </row>
    <row r="47" spans="1:7" s="1" customFormat="1" ht="36" customHeight="1">
      <c r="A47" s="107" t="s">
        <v>25</v>
      </c>
      <c r="B47" s="77" t="s">
        <v>173</v>
      </c>
      <c r="C47" s="102">
        <v>0.8</v>
      </c>
      <c r="D47" s="124" t="s">
        <v>153</v>
      </c>
      <c r="E47" s="125"/>
      <c r="F47" s="82">
        <v>2017.06</v>
      </c>
      <c r="G47" s="123"/>
    </row>
    <row r="48" spans="1:7" s="1" customFormat="1" ht="36" customHeight="1">
      <c r="A48" s="107" t="s">
        <v>25</v>
      </c>
      <c r="B48" s="77" t="s">
        <v>174</v>
      </c>
      <c r="C48" s="102">
        <v>0.8</v>
      </c>
      <c r="D48" s="124" t="s">
        <v>153</v>
      </c>
      <c r="E48" s="125"/>
      <c r="F48" s="82">
        <v>2017.06</v>
      </c>
      <c r="G48" s="123"/>
    </row>
    <row r="49" spans="1:7" s="1" customFormat="1" ht="36" customHeight="1">
      <c r="A49" s="107" t="s">
        <v>25</v>
      </c>
      <c r="B49" s="77" t="s">
        <v>175</v>
      </c>
      <c r="C49" s="102">
        <v>0.8</v>
      </c>
      <c r="D49" s="124" t="s">
        <v>153</v>
      </c>
      <c r="E49" s="125"/>
      <c r="F49" s="82">
        <v>2017.06</v>
      </c>
      <c r="G49" s="123"/>
    </row>
    <row r="50" spans="1:7" s="1" customFormat="1" ht="36" customHeight="1">
      <c r="A50" s="107" t="s">
        <v>25</v>
      </c>
      <c r="B50" s="77" t="s">
        <v>176</v>
      </c>
      <c r="C50" s="102">
        <v>0.8</v>
      </c>
      <c r="D50" s="124" t="s">
        <v>153</v>
      </c>
      <c r="E50" s="125"/>
      <c r="F50" s="82">
        <v>2017.06</v>
      </c>
      <c r="G50" s="123"/>
    </row>
    <row r="51" spans="1:7" s="1" customFormat="1" ht="36" customHeight="1">
      <c r="A51" s="107" t="s">
        <v>25</v>
      </c>
      <c r="B51" s="77" t="s">
        <v>177</v>
      </c>
      <c r="C51" s="102">
        <v>0.8</v>
      </c>
      <c r="D51" s="124" t="s">
        <v>153</v>
      </c>
      <c r="E51" s="125"/>
      <c r="F51" s="82">
        <v>2017.06</v>
      </c>
      <c r="G51" s="123"/>
    </row>
    <row r="52" spans="1:7" s="1" customFormat="1" ht="36" customHeight="1">
      <c r="A52" s="107" t="s">
        <v>25</v>
      </c>
      <c r="B52" s="77" t="s">
        <v>178</v>
      </c>
      <c r="C52" s="126">
        <v>0.5</v>
      </c>
      <c r="D52" s="124" t="s">
        <v>153</v>
      </c>
      <c r="E52" s="125"/>
      <c r="F52" s="82">
        <v>2017.06</v>
      </c>
      <c r="G52" s="123"/>
    </row>
    <row r="53" spans="1:7" s="1" customFormat="1" ht="36" customHeight="1">
      <c r="A53" s="107" t="s">
        <v>25</v>
      </c>
      <c r="B53" s="77" t="s">
        <v>179</v>
      </c>
      <c r="C53" s="126">
        <v>0.5</v>
      </c>
      <c r="D53" s="124" t="s">
        <v>153</v>
      </c>
      <c r="E53" s="125"/>
      <c r="F53" s="82">
        <v>2017.06</v>
      </c>
      <c r="G53" s="123"/>
    </row>
    <row r="54" spans="1:7" s="1" customFormat="1" ht="36" customHeight="1">
      <c r="A54" s="107" t="s">
        <v>25</v>
      </c>
      <c r="B54" s="77" t="s">
        <v>180</v>
      </c>
      <c r="C54" s="126">
        <v>0.5</v>
      </c>
      <c r="D54" s="124" t="s">
        <v>153</v>
      </c>
      <c r="E54" s="125"/>
      <c r="F54" s="82">
        <v>2017.06</v>
      </c>
      <c r="G54" s="123"/>
    </row>
    <row r="55" spans="1:7" s="1" customFormat="1" ht="36" customHeight="1">
      <c r="A55" s="107" t="s">
        <v>25</v>
      </c>
      <c r="B55" s="77" t="s">
        <v>181</v>
      </c>
      <c r="C55" s="126">
        <v>0.5</v>
      </c>
      <c r="D55" s="124" t="s">
        <v>153</v>
      </c>
      <c r="E55" s="125"/>
      <c r="F55" s="82">
        <v>2017.06</v>
      </c>
      <c r="G55" s="123"/>
    </row>
    <row r="56" spans="1:7" s="1" customFormat="1" ht="36" customHeight="1">
      <c r="A56" s="107" t="s">
        <v>25</v>
      </c>
      <c r="B56" s="77" t="s">
        <v>182</v>
      </c>
      <c r="C56" s="126">
        <v>0.5</v>
      </c>
      <c r="D56" s="124" t="s">
        <v>153</v>
      </c>
      <c r="E56" s="125"/>
      <c r="F56" s="82">
        <v>2017.06</v>
      </c>
      <c r="G56" s="123"/>
    </row>
    <row r="57" spans="1:7" s="1" customFormat="1" ht="36" customHeight="1">
      <c r="A57" s="107" t="s">
        <v>25</v>
      </c>
      <c r="B57" s="77" t="s">
        <v>183</v>
      </c>
      <c r="C57" s="126">
        <v>0.5</v>
      </c>
      <c r="D57" s="124" t="s">
        <v>153</v>
      </c>
      <c r="E57" s="125"/>
      <c r="F57" s="82">
        <v>2017.06</v>
      </c>
      <c r="G57" s="123"/>
    </row>
    <row r="58" spans="1:7" s="1" customFormat="1" ht="36" customHeight="1">
      <c r="A58" s="107" t="s">
        <v>25</v>
      </c>
      <c r="B58" s="77" t="s">
        <v>184</v>
      </c>
      <c r="C58" s="126">
        <v>0.5</v>
      </c>
      <c r="D58" s="124" t="s">
        <v>153</v>
      </c>
      <c r="E58" s="125"/>
      <c r="F58" s="82">
        <v>2017.06</v>
      </c>
      <c r="G58" s="123"/>
    </row>
    <row r="59" spans="1:7" s="1" customFormat="1" ht="36" customHeight="1">
      <c r="A59" s="107" t="s">
        <v>25</v>
      </c>
      <c r="B59" s="77" t="s">
        <v>185</v>
      </c>
      <c r="C59" s="126">
        <v>0.5</v>
      </c>
      <c r="D59" s="124" t="s">
        <v>153</v>
      </c>
      <c r="E59" s="125"/>
      <c r="F59" s="82">
        <v>2017.06</v>
      </c>
      <c r="G59" s="123"/>
    </row>
    <row r="60" spans="1:7" s="1" customFormat="1" ht="36" customHeight="1">
      <c r="A60" s="107" t="s">
        <v>25</v>
      </c>
      <c r="B60" s="77" t="s">
        <v>186</v>
      </c>
      <c r="C60" s="126">
        <v>0.5</v>
      </c>
      <c r="D60" s="124" t="s">
        <v>153</v>
      </c>
      <c r="E60" s="125"/>
      <c r="F60" s="82">
        <v>2017.06</v>
      </c>
      <c r="G60" s="123"/>
    </row>
    <row r="61" spans="1:7" s="1" customFormat="1" ht="36" customHeight="1">
      <c r="A61" s="107" t="s">
        <v>25</v>
      </c>
      <c r="B61" s="77" t="s">
        <v>187</v>
      </c>
      <c r="C61" s="126">
        <v>0.5</v>
      </c>
      <c r="D61" s="124" t="s">
        <v>153</v>
      </c>
      <c r="E61" s="125"/>
      <c r="F61" s="82">
        <v>2017.06</v>
      </c>
      <c r="G61" s="123"/>
    </row>
    <row r="62" spans="1:7" s="1" customFormat="1" ht="36" customHeight="1">
      <c r="A62" s="107" t="s">
        <v>25</v>
      </c>
      <c r="B62" s="77" t="s">
        <v>188</v>
      </c>
      <c r="C62" s="126">
        <v>0.3</v>
      </c>
      <c r="D62" s="124" t="s">
        <v>153</v>
      </c>
      <c r="E62" s="125"/>
      <c r="F62" s="82">
        <v>2017.06</v>
      </c>
      <c r="G62" s="123"/>
    </row>
    <row r="63" spans="1:7" s="1" customFormat="1" ht="36" customHeight="1">
      <c r="A63" s="107" t="s">
        <v>25</v>
      </c>
      <c r="B63" s="77" t="s">
        <v>189</v>
      </c>
      <c r="C63" s="126">
        <v>0.3</v>
      </c>
      <c r="D63" s="124" t="s">
        <v>153</v>
      </c>
      <c r="E63" s="125"/>
      <c r="F63" s="82">
        <v>2017.06</v>
      </c>
      <c r="G63" s="123"/>
    </row>
    <row r="64" spans="1:7" s="1" customFormat="1" ht="36" customHeight="1">
      <c r="A64" s="107" t="s">
        <v>25</v>
      </c>
      <c r="B64" s="77" t="s">
        <v>190</v>
      </c>
      <c r="C64" s="126">
        <v>0.3</v>
      </c>
      <c r="D64" s="124" t="s">
        <v>153</v>
      </c>
      <c r="E64" s="125"/>
      <c r="F64" s="82">
        <v>2017.06</v>
      </c>
      <c r="G64" s="119"/>
    </row>
    <row r="65" spans="1:7" s="1" customFormat="1" ht="36" customHeight="1">
      <c r="A65" s="107" t="s">
        <v>25</v>
      </c>
      <c r="B65" s="77" t="s">
        <v>191</v>
      </c>
      <c r="C65" s="126">
        <v>0.3</v>
      </c>
      <c r="D65" s="124" t="s">
        <v>153</v>
      </c>
      <c r="E65" s="125"/>
      <c r="F65" s="82">
        <v>2017.06</v>
      </c>
      <c r="G65" s="119"/>
    </row>
    <row r="66" spans="1:7" s="1" customFormat="1" ht="36" customHeight="1">
      <c r="A66" s="107" t="s">
        <v>25</v>
      </c>
      <c r="B66" s="77" t="s">
        <v>192</v>
      </c>
      <c r="C66" s="126">
        <v>0.3</v>
      </c>
      <c r="D66" s="124" t="s">
        <v>153</v>
      </c>
      <c r="E66" s="125"/>
      <c r="F66" s="82">
        <v>2017.06</v>
      </c>
      <c r="G66" s="119"/>
    </row>
    <row r="67" spans="1:7" s="1" customFormat="1" ht="36" customHeight="1">
      <c r="A67" s="107" t="s">
        <v>25</v>
      </c>
      <c r="B67" s="77" t="s">
        <v>193</v>
      </c>
      <c r="C67" s="126">
        <v>0.3</v>
      </c>
      <c r="D67" s="124" t="s">
        <v>153</v>
      </c>
      <c r="E67" s="125"/>
      <c r="F67" s="82">
        <v>2017.06</v>
      </c>
      <c r="G67" s="119"/>
    </row>
    <row r="68" spans="1:7" s="1" customFormat="1" ht="36" customHeight="1">
      <c r="A68" s="107" t="s">
        <v>25</v>
      </c>
      <c r="B68" s="77" t="s">
        <v>194</v>
      </c>
      <c r="C68" s="126">
        <v>0.3</v>
      </c>
      <c r="D68" s="124" t="s">
        <v>153</v>
      </c>
      <c r="E68" s="125"/>
      <c r="F68" s="82">
        <v>2017.06</v>
      </c>
      <c r="G68" s="119"/>
    </row>
    <row r="69" spans="1:7" s="1" customFormat="1" ht="36" customHeight="1">
      <c r="A69" s="107" t="s">
        <v>25</v>
      </c>
      <c r="B69" s="77" t="s">
        <v>195</v>
      </c>
      <c r="C69" s="126">
        <v>0.3</v>
      </c>
      <c r="D69" s="124" t="s">
        <v>153</v>
      </c>
      <c r="E69" s="125"/>
      <c r="F69" s="82">
        <v>2017.06</v>
      </c>
      <c r="G69" s="119"/>
    </row>
    <row r="70" spans="1:7" s="1" customFormat="1" ht="36" customHeight="1">
      <c r="A70" s="107" t="s">
        <v>25</v>
      </c>
      <c r="B70" s="77" t="s">
        <v>196</v>
      </c>
      <c r="C70" s="126">
        <v>0.3</v>
      </c>
      <c r="D70" s="124" t="s">
        <v>153</v>
      </c>
      <c r="E70" s="125"/>
      <c r="F70" s="82">
        <v>2017.06</v>
      </c>
      <c r="G70" s="119"/>
    </row>
    <row r="71" spans="1:7" s="1" customFormat="1" ht="36" customHeight="1">
      <c r="A71" s="107" t="s">
        <v>25</v>
      </c>
      <c r="B71" s="77" t="s">
        <v>197</v>
      </c>
      <c r="C71" s="126">
        <v>0.3</v>
      </c>
      <c r="D71" s="124" t="s">
        <v>153</v>
      </c>
      <c r="E71" s="125"/>
      <c r="F71" s="82">
        <v>2017.06</v>
      </c>
      <c r="G71" s="119"/>
    </row>
    <row r="72" spans="1:7" s="1" customFormat="1" ht="36" customHeight="1">
      <c r="A72" s="107" t="s">
        <v>25</v>
      </c>
      <c r="B72" s="77" t="s">
        <v>198</v>
      </c>
      <c r="C72" s="126">
        <v>0.3</v>
      </c>
      <c r="D72" s="124" t="s">
        <v>153</v>
      </c>
      <c r="E72" s="125"/>
      <c r="F72" s="82">
        <v>2017.06</v>
      </c>
      <c r="G72" s="119"/>
    </row>
    <row r="73" spans="1:7" s="1" customFormat="1" ht="36" customHeight="1">
      <c r="A73" s="107" t="s">
        <v>25</v>
      </c>
      <c r="B73" s="77" t="s">
        <v>199</v>
      </c>
      <c r="C73" s="126">
        <v>0.3</v>
      </c>
      <c r="D73" s="124" t="s">
        <v>153</v>
      </c>
      <c r="E73" s="125"/>
      <c r="F73" s="82">
        <v>2017.06</v>
      </c>
      <c r="G73" s="119"/>
    </row>
    <row r="74" spans="1:7" s="1" customFormat="1" ht="36" customHeight="1">
      <c r="A74" s="107" t="s">
        <v>25</v>
      </c>
      <c r="B74" s="77" t="s">
        <v>200</v>
      </c>
      <c r="C74" s="126">
        <v>0.3</v>
      </c>
      <c r="D74" s="124" t="s">
        <v>153</v>
      </c>
      <c r="E74" s="125"/>
      <c r="F74" s="82">
        <v>2017.06</v>
      </c>
      <c r="G74" s="119"/>
    </row>
    <row r="75" spans="1:7" s="1" customFormat="1" ht="36" customHeight="1">
      <c r="A75" s="107" t="s">
        <v>25</v>
      </c>
      <c r="B75" s="77" t="s">
        <v>201</v>
      </c>
      <c r="C75" s="126">
        <v>0.3</v>
      </c>
      <c r="D75" s="124" t="s">
        <v>153</v>
      </c>
      <c r="E75" s="125"/>
      <c r="F75" s="82">
        <v>2017.06</v>
      </c>
      <c r="G75" s="119"/>
    </row>
    <row r="76" spans="1:7" s="1" customFormat="1" ht="36" customHeight="1">
      <c r="A76" s="107" t="s">
        <v>25</v>
      </c>
      <c r="B76" s="77" t="s">
        <v>202</v>
      </c>
      <c r="C76" s="126">
        <v>0.3</v>
      </c>
      <c r="D76" s="124" t="s">
        <v>153</v>
      </c>
      <c r="E76" s="125"/>
      <c r="F76" s="82">
        <v>2017.06</v>
      </c>
      <c r="G76" s="119"/>
    </row>
    <row r="77" spans="1:7" s="1" customFormat="1" ht="36" customHeight="1">
      <c r="A77" s="107" t="s">
        <v>25</v>
      </c>
      <c r="B77" s="77" t="s">
        <v>261</v>
      </c>
      <c r="C77" s="126">
        <v>1</v>
      </c>
      <c r="D77" s="117" t="s">
        <v>239</v>
      </c>
      <c r="E77" s="118" t="s">
        <v>24</v>
      </c>
      <c r="F77" s="171">
        <v>2017.05</v>
      </c>
      <c r="G77" s="119"/>
    </row>
    <row r="78" spans="1:7" s="1" customFormat="1" ht="36" customHeight="1">
      <c r="A78" s="107" t="s">
        <v>25</v>
      </c>
      <c r="B78" s="77" t="s">
        <v>262</v>
      </c>
      <c r="C78" s="126">
        <v>1</v>
      </c>
      <c r="D78" s="117" t="s">
        <v>239</v>
      </c>
      <c r="E78" s="118" t="s">
        <v>24</v>
      </c>
      <c r="F78" s="171">
        <v>2017.05</v>
      </c>
      <c r="G78" s="119"/>
    </row>
    <row r="79" spans="1:7" s="1" customFormat="1" ht="36" customHeight="1">
      <c r="A79" s="107" t="s">
        <v>25</v>
      </c>
      <c r="B79" s="77" t="s">
        <v>263</v>
      </c>
      <c r="C79" s="126">
        <v>0.8</v>
      </c>
      <c r="D79" s="117" t="s">
        <v>239</v>
      </c>
      <c r="E79" s="118" t="s">
        <v>24</v>
      </c>
      <c r="F79" s="171">
        <v>2017.05</v>
      </c>
      <c r="G79" s="119"/>
    </row>
    <row r="80" spans="1:7" s="1" customFormat="1" ht="36" customHeight="1">
      <c r="A80" s="107" t="s">
        <v>25</v>
      </c>
      <c r="B80" s="77" t="s">
        <v>264</v>
      </c>
      <c r="C80" s="126">
        <v>0.8</v>
      </c>
      <c r="D80" s="117" t="s">
        <v>239</v>
      </c>
      <c r="E80" s="118" t="s">
        <v>24</v>
      </c>
      <c r="F80" s="171">
        <v>2017.05</v>
      </c>
      <c r="G80" s="119"/>
    </row>
    <row r="81" spans="1:7" s="1" customFormat="1" ht="36" customHeight="1">
      <c r="A81" s="107" t="s">
        <v>25</v>
      </c>
      <c r="B81" s="77" t="s">
        <v>265</v>
      </c>
      <c r="C81" s="126">
        <v>0.8</v>
      </c>
      <c r="D81" s="117" t="s">
        <v>239</v>
      </c>
      <c r="E81" s="118" t="s">
        <v>24</v>
      </c>
      <c r="F81" s="171">
        <v>2017.05</v>
      </c>
      <c r="G81" s="119"/>
    </row>
    <row r="82" spans="1:7" s="1" customFormat="1" ht="36" customHeight="1">
      <c r="A82" s="107" t="s">
        <v>25</v>
      </c>
      <c r="B82" s="77" t="s">
        <v>266</v>
      </c>
      <c r="C82" s="126">
        <v>0.8</v>
      </c>
      <c r="D82" s="117" t="s">
        <v>239</v>
      </c>
      <c r="E82" s="118" t="s">
        <v>24</v>
      </c>
      <c r="F82" s="171">
        <v>2017.05</v>
      </c>
      <c r="G82" s="119"/>
    </row>
    <row r="83" spans="1:7" s="1" customFormat="1" ht="36" customHeight="1">
      <c r="A83" s="107" t="s">
        <v>25</v>
      </c>
      <c r="B83" s="77" t="s">
        <v>267</v>
      </c>
      <c r="C83" s="126">
        <v>0.8</v>
      </c>
      <c r="D83" s="117" t="s">
        <v>239</v>
      </c>
      <c r="E83" s="118" t="s">
        <v>24</v>
      </c>
      <c r="F83" s="171">
        <v>2017.05</v>
      </c>
      <c r="G83" s="119"/>
    </row>
    <row r="84" spans="1:7" s="1" customFormat="1" ht="36" customHeight="1">
      <c r="A84" s="107" t="s">
        <v>25</v>
      </c>
      <c r="B84" s="77" t="s">
        <v>268</v>
      </c>
      <c r="C84" s="126">
        <v>0.8</v>
      </c>
      <c r="D84" s="117" t="s">
        <v>239</v>
      </c>
      <c r="E84" s="118" t="s">
        <v>24</v>
      </c>
      <c r="F84" s="171">
        <v>2017.05</v>
      </c>
      <c r="G84" s="119"/>
    </row>
    <row r="85" spans="1:7" s="1" customFormat="1" ht="36" customHeight="1">
      <c r="A85" s="107" t="s">
        <v>25</v>
      </c>
      <c r="B85" s="77" t="s">
        <v>269</v>
      </c>
      <c r="C85" s="126">
        <v>0.8</v>
      </c>
      <c r="D85" s="117" t="s">
        <v>239</v>
      </c>
      <c r="E85" s="118" t="s">
        <v>24</v>
      </c>
      <c r="F85" s="171">
        <v>2017.05</v>
      </c>
      <c r="G85" s="119"/>
    </row>
    <row r="86" spans="1:7" s="1" customFormat="1" ht="36" customHeight="1">
      <c r="A86" s="107" t="s">
        <v>25</v>
      </c>
      <c r="B86" s="77" t="s">
        <v>270</v>
      </c>
      <c r="C86" s="126">
        <v>0.8</v>
      </c>
      <c r="D86" s="117" t="s">
        <v>239</v>
      </c>
      <c r="E86" s="118" t="s">
        <v>24</v>
      </c>
      <c r="F86" s="171">
        <v>2017.05</v>
      </c>
      <c r="G86" s="119"/>
    </row>
    <row r="87" spans="1:7" s="1" customFormat="1" ht="36" customHeight="1">
      <c r="A87" s="107" t="s">
        <v>25</v>
      </c>
      <c r="B87" s="77" t="s">
        <v>271</v>
      </c>
      <c r="C87" s="126">
        <v>0.8</v>
      </c>
      <c r="D87" s="117" t="s">
        <v>239</v>
      </c>
      <c r="E87" s="118" t="s">
        <v>24</v>
      </c>
      <c r="F87" s="171">
        <v>2017.05</v>
      </c>
      <c r="G87" s="119"/>
    </row>
    <row r="88" spans="1:7" s="1" customFormat="1" ht="36" customHeight="1">
      <c r="A88" s="107" t="s">
        <v>25</v>
      </c>
      <c r="B88" s="77" t="s">
        <v>272</v>
      </c>
      <c r="C88" s="126">
        <v>0.8</v>
      </c>
      <c r="D88" s="117" t="s">
        <v>239</v>
      </c>
      <c r="E88" s="118" t="s">
        <v>24</v>
      </c>
      <c r="F88" s="171">
        <v>2017.05</v>
      </c>
      <c r="G88" s="119"/>
    </row>
    <row r="89" spans="1:7" s="1" customFormat="1" ht="36" customHeight="1">
      <c r="A89" s="107" t="s">
        <v>25</v>
      </c>
      <c r="B89" s="77" t="s">
        <v>273</v>
      </c>
      <c r="C89" s="126">
        <v>0.8</v>
      </c>
      <c r="D89" s="117" t="s">
        <v>239</v>
      </c>
      <c r="E89" s="118" t="s">
        <v>24</v>
      </c>
      <c r="F89" s="171">
        <v>2017.05</v>
      </c>
      <c r="G89" s="119"/>
    </row>
    <row r="90" spans="1:7" s="1" customFormat="1" ht="36" customHeight="1">
      <c r="A90" s="107" t="s">
        <v>25</v>
      </c>
      <c r="B90" s="77" t="s">
        <v>274</v>
      </c>
      <c r="C90" s="126">
        <v>0.8</v>
      </c>
      <c r="D90" s="117" t="s">
        <v>239</v>
      </c>
      <c r="E90" s="118" t="s">
        <v>24</v>
      </c>
      <c r="F90" s="171">
        <v>2017.05</v>
      </c>
      <c r="G90" s="119"/>
    </row>
    <row r="91" spans="1:7" s="1" customFormat="1" ht="36" customHeight="1">
      <c r="A91" s="107" t="s">
        <v>25</v>
      </c>
      <c r="B91" s="77" t="s">
        <v>275</v>
      </c>
      <c r="C91" s="126">
        <v>0.5</v>
      </c>
      <c r="D91" s="117" t="s">
        <v>239</v>
      </c>
      <c r="E91" s="118" t="s">
        <v>24</v>
      </c>
      <c r="F91" s="171">
        <v>2017.05</v>
      </c>
      <c r="G91" s="119"/>
    </row>
    <row r="92" spans="1:7" s="1" customFormat="1" ht="36" customHeight="1">
      <c r="A92" s="107" t="s">
        <v>25</v>
      </c>
      <c r="B92" s="77" t="s">
        <v>276</v>
      </c>
      <c r="C92" s="126">
        <v>0.5</v>
      </c>
      <c r="D92" s="117" t="s">
        <v>239</v>
      </c>
      <c r="E92" s="118" t="s">
        <v>24</v>
      </c>
      <c r="F92" s="171">
        <v>2017.05</v>
      </c>
      <c r="G92" s="119"/>
    </row>
    <row r="93" spans="1:7" s="1" customFormat="1" ht="36" customHeight="1">
      <c r="A93" s="107" t="s">
        <v>25</v>
      </c>
      <c r="B93" s="77" t="s">
        <v>277</v>
      </c>
      <c r="C93" s="126">
        <v>0.5</v>
      </c>
      <c r="D93" s="117" t="s">
        <v>239</v>
      </c>
      <c r="E93" s="118" t="s">
        <v>24</v>
      </c>
      <c r="F93" s="171">
        <v>2017.05</v>
      </c>
      <c r="G93" s="119"/>
    </row>
    <row r="94" spans="1:7" s="1" customFormat="1" ht="36" customHeight="1">
      <c r="A94" s="107" t="s">
        <v>25</v>
      </c>
      <c r="B94" s="77" t="s">
        <v>278</v>
      </c>
      <c r="C94" s="126">
        <v>0.5</v>
      </c>
      <c r="D94" s="117" t="s">
        <v>239</v>
      </c>
      <c r="E94" s="118" t="s">
        <v>24</v>
      </c>
      <c r="F94" s="171">
        <v>2017.05</v>
      </c>
      <c r="G94" s="119"/>
    </row>
    <row r="95" spans="1:7" s="1" customFormat="1" ht="36" customHeight="1">
      <c r="A95" s="107" t="s">
        <v>25</v>
      </c>
      <c r="B95" s="77" t="s">
        <v>279</v>
      </c>
      <c r="C95" s="126">
        <v>0.5</v>
      </c>
      <c r="D95" s="117" t="s">
        <v>239</v>
      </c>
      <c r="E95" s="118" t="s">
        <v>24</v>
      </c>
      <c r="F95" s="171">
        <v>2017.05</v>
      </c>
      <c r="G95" s="119"/>
    </row>
    <row r="96" spans="1:7" s="1" customFormat="1" ht="36" customHeight="1">
      <c r="A96" s="107" t="s">
        <v>25</v>
      </c>
      <c r="B96" s="77" t="s">
        <v>280</v>
      </c>
      <c r="C96" s="126">
        <v>0.5</v>
      </c>
      <c r="D96" s="117" t="s">
        <v>239</v>
      </c>
      <c r="E96" s="118" t="s">
        <v>24</v>
      </c>
      <c r="F96" s="171">
        <v>2017.05</v>
      </c>
      <c r="G96" s="119"/>
    </row>
    <row r="97" spans="1:7" s="1" customFormat="1" ht="36" customHeight="1">
      <c r="A97" s="107" t="s">
        <v>25</v>
      </c>
      <c r="B97" s="77" t="s">
        <v>281</v>
      </c>
      <c r="C97" s="126">
        <v>0.5</v>
      </c>
      <c r="D97" s="117" t="s">
        <v>239</v>
      </c>
      <c r="E97" s="118" t="s">
        <v>24</v>
      </c>
      <c r="F97" s="171">
        <v>2017.05</v>
      </c>
      <c r="G97" s="119"/>
    </row>
    <row r="98" spans="1:7" s="1" customFormat="1" ht="36" customHeight="1">
      <c r="A98" s="107" t="s">
        <v>25</v>
      </c>
      <c r="B98" s="77" t="s">
        <v>282</v>
      </c>
      <c r="C98" s="126">
        <v>0.5</v>
      </c>
      <c r="D98" s="117" t="s">
        <v>239</v>
      </c>
      <c r="E98" s="118" t="s">
        <v>24</v>
      </c>
      <c r="F98" s="171">
        <v>2017.05</v>
      </c>
      <c r="G98" s="119"/>
    </row>
    <row r="99" spans="1:7" s="1" customFormat="1" ht="36" customHeight="1">
      <c r="A99" s="107" t="s">
        <v>25</v>
      </c>
      <c r="B99" s="77" t="s">
        <v>283</v>
      </c>
      <c r="C99" s="126">
        <v>0.5</v>
      </c>
      <c r="D99" s="117" t="s">
        <v>239</v>
      </c>
      <c r="E99" s="118" t="s">
        <v>24</v>
      </c>
      <c r="F99" s="171">
        <v>2017.05</v>
      </c>
      <c r="G99" s="119"/>
    </row>
    <row r="100" spans="1:7" s="1" customFormat="1" ht="36" customHeight="1">
      <c r="A100" s="107" t="s">
        <v>25</v>
      </c>
      <c r="B100" s="77" t="s">
        <v>284</v>
      </c>
      <c r="C100" s="126">
        <v>0.5</v>
      </c>
      <c r="D100" s="117" t="s">
        <v>239</v>
      </c>
      <c r="E100" s="118" t="s">
        <v>24</v>
      </c>
      <c r="F100" s="171">
        <v>2017.05</v>
      </c>
      <c r="G100" s="119"/>
    </row>
    <row r="101" spans="1:7" s="1" customFormat="1" ht="36" customHeight="1">
      <c r="A101" s="107" t="s">
        <v>25</v>
      </c>
      <c r="B101" s="77" t="s">
        <v>285</v>
      </c>
      <c r="C101" s="116">
        <v>0.3</v>
      </c>
      <c r="D101" s="69" t="s">
        <v>286</v>
      </c>
      <c r="E101" s="127"/>
      <c r="F101" s="171">
        <v>2016.09</v>
      </c>
      <c r="G101" s="119"/>
    </row>
    <row r="102" spans="1:7" s="1" customFormat="1" ht="36" customHeight="1">
      <c r="A102" s="107" t="s">
        <v>25</v>
      </c>
      <c r="B102" s="77" t="s">
        <v>287</v>
      </c>
      <c r="C102" s="116">
        <v>0.3</v>
      </c>
      <c r="D102" s="69" t="s">
        <v>286</v>
      </c>
      <c r="E102" s="127"/>
      <c r="F102" s="171">
        <v>2016.09</v>
      </c>
      <c r="G102" s="119"/>
    </row>
    <row r="103" spans="1:7" s="1" customFormat="1" ht="36" customHeight="1">
      <c r="A103" s="107" t="s">
        <v>25</v>
      </c>
      <c r="B103" s="77" t="s">
        <v>288</v>
      </c>
      <c r="C103" s="116">
        <v>0.3</v>
      </c>
      <c r="D103" s="69" t="s">
        <v>286</v>
      </c>
      <c r="E103" s="127"/>
      <c r="F103" s="171">
        <v>2016.09</v>
      </c>
      <c r="G103" s="119"/>
    </row>
    <row r="104" spans="1:7" s="1" customFormat="1" ht="36" customHeight="1">
      <c r="A104" s="107" t="s">
        <v>25</v>
      </c>
      <c r="B104" s="77" t="s">
        <v>206</v>
      </c>
      <c r="C104" s="102">
        <v>0.5</v>
      </c>
      <c r="D104" s="80" t="s">
        <v>204</v>
      </c>
      <c r="E104" s="76"/>
      <c r="F104" s="82">
        <v>2016.11</v>
      </c>
      <c r="G104" s="120"/>
    </row>
    <row r="105" spans="1:7" s="1" customFormat="1" ht="36" customHeight="1">
      <c r="A105" s="107" t="s">
        <v>25</v>
      </c>
      <c r="B105" s="77" t="s">
        <v>170</v>
      </c>
      <c r="C105" s="102">
        <v>0.5</v>
      </c>
      <c r="D105" s="124" t="s">
        <v>153</v>
      </c>
      <c r="E105" s="125"/>
      <c r="F105" s="82">
        <v>2017.06</v>
      </c>
      <c r="G105" s="119"/>
    </row>
    <row r="106" spans="1:7" s="1" customFormat="1" ht="36" customHeight="1">
      <c r="A106" s="107" t="s">
        <v>25</v>
      </c>
      <c r="B106" s="77" t="s">
        <v>171</v>
      </c>
      <c r="C106" s="126">
        <v>0.3</v>
      </c>
      <c r="D106" s="124" t="s">
        <v>153</v>
      </c>
      <c r="E106" s="125"/>
      <c r="F106" s="82">
        <v>2017.06</v>
      </c>
      <c r="G106" s="119"/>
    </row>
    <row r="107" spans="1:7" s="1" customFormat="1" ht="36" customHeight="1">
      <c r="A107" s="107" t="s">
        <v>25</v>
      </c>
      <c r="B107" s="77" t="s">
        <v>172</v>
      </c>
      <c r="C107" s="126">
        <v>0.3</v>
      </c>
      <c r="D107" s="124" t="s">
        <v>153</v>
      </c>
      <c r="E107" s="125"/>
      <c r="F107" s="82">
        <v>2017.06</v>
      </c>
      <c r="G107" s="119"/>
    </row>
    <row r="108" spans="1:7" s="1" customFormat="1" ht="36" customHeight="1">
      <c r="A108" s="107" t="s">
        <v>25</v>
      </c>
      <c r="B108" s="77" t="s">
        <v>372</v>
      </c>
      <c r="C108" s="148">
        <v>0.5</v>
      </c>
      <c r="D108" s="69" t="s">
        <v>371</v>
      </c>
      <c r="E108" s="127"/>
      <c r="F108" s="171">
        <v>2017.1</v>
      </c>
      <c r="G108" s="119"/>
    </row>
    <row r="109" spans="1:7" s="1" customFormat="1" ht="36" customHeight="1">
      <c r="A109" s="107" t="s">
        <v>25</v>
      </c>
      <c r="B109" s="77" t="s">
        <v>373</v>
      </c>
      <c r="C109" s="148">
        <v>0.5</v>
      </c>
      <c r="D109" s="69" t="s">
        <v>371</v>
      </c>
      <c r="E109" s="127"/>
      <c r="F109" s="171">
        <v>2017.1</v>
      </c>
      <c r="G109" s="119"/>
    </row>
    <row r="110" spans="1:7" ht="30" customHeight="1">
      <c r="A110" s="107" t="s">
        <v>25</v>
      </c>
      <c r="B110" s="128" t="s">
        <v>240</v>
      </c>
      <c r="C110" s="128">
        <f>SUM(C4:C109)</f>
        <v>59.199999999999932</v>
      </c>
      <c r="D110" s="128"/>
      <c r="E110" s="128"/>
      <c r="F110" s="172"/>
      <c r="G110" s="128"/>
    </row>
    <row r="111" spans="1:7" ht="30" customHeight="1">
      <c r="A111" s="10"/>
      <c r="B111" s="10"/>
      <c r="C111" s="10"/>
      <c r="D111" s="10"/>
      <c r="E111" s="10"/>
      <c r="F111" s="173"/>
      <c r="G111" s="10"/>
    </row>
    <row r="112" spans="1:7" ht="41.25" customHeight="1">
      <c r="A112" s="180" t="s">
        <v>9</v>
      </c>
      <c r="B112" s="180"/>
      <c r="C112" s="180"/>
      <c r="D112" s="180"/>
      <c r="E112" s="180"/>
      <c r="F112" s="180"/>
      <c r="G112" s="180"/>
    </row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</sheetData>
  <mergeCells count="4">
    <mergeCell ref="A1:G1"/>
    <mergeCell ref="A2:B2"/>
    <mergeCell ref="A112:G112"/>
    <mergeCell ref="D46:E46"/>
  </mergeCells>
  <phoneticPr fontId="5" type="noConversion"/>
  <pageMargins left="0.25" right="0.25" top="0.75" bottom="0.75" header="0.3" footer="0.3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</vt:lpstr>
      <vt:lpstr>c1</vt:lpstr>
      <vt:lpstr>c2</vt:lpstr>
      <vt:lpstr>c4</vt:lpstr>
      <vt:lpstr>c5</vt:lpstr>
      <vt:lpstr>c7</vt:lpstr>
      <vt:lpstr>c8</vt:lpstr>
      <vt:lpstr>c9</vt:lpstr>
      <vt:lpstr>c10</vt:lpstr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cp:revision>1</cp:revision>
  <cp:lastPrinted>2017-06-28T04:03:12Z</cp:lastPrinted>
  <dcterms:created xsi:type="dcterms:W3CDTF">1996-12-17T01:32:42Z</dcterms:created>
  <dcterms:modified xsi:type="dcterms:W3CDTF">2017-07-15T00:48:28Z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